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ne Kwan\Desktop\"/>
    </mc:Choice>
  </mc:AlternateContent>
  <xr:revisionPtr revIDLastSave="0" documentId="13_ncr:1_{F072BE5A-9800-4F47-BD66-270C74DE4F30}" xr6:coauthVersionLast="47" xr6:coauthVersionMax="47" xr10:uidLastSave="{00000000-0000-0000-0000-000000000000}"/>
  <bookViews>
    <workbookView xWindow="-28920" yWindow="-120" windowWidth="29040" windowHeight="15720" xr2:uid="{E53B62F1-0F4A-45C7-AB0B-AC069FB7C28B}"/>
  </bookViews>
  <sheets>
    <sheet name="Order Form" sheetId="1" r:id="rId1"/>
    <sheet name="Data" sheetId="5" state="hidden" r:id="rId2"/>
  </sheets>
  <definedNames>
    <definedName name="EMBHOODIE_Colors">Data!$H$2:$H$4</definedName>
    <definedName name="EMBHOODIE_Sizes">Data!$G$2:$G$14</definedName>
    <definedName name="FDRYLAND1_Colors">Data!$AF$2:$AF$3</definedName>
    <definedName name="FDRYLAND1_Sizes">Data!$AE$2:$AE$14</definedName>
    <definedName name="FDRYLAND2_Colors">Data!$AH$2:$AH$3</definedName>
    <definedName name="FDRYLAND2_Sizes">Data!$AG$2:$AG$14</definedName>
    <definedName name="FH1_Colors">Data!$Z$2:$Z$3</definedName>
    <definedName name="FH1_Sizes">Data!$Y$2:$Y$14</definedName>
    <definedName name="FH2_Colors">Data!$AB$2:$AB$3</definedName>
    <definedName name="FH2_Sizes">Data!$AA$2:$AA$14</definedName>
    <definedName name="FH3_Colors">Data!$AD$2:$AD$3</definedName>
    <definedName name="FH3_Sizes">Data!$AC$2:$AC$14</definedName>
    <definedName name="FSHORTS_Colors">Data!$AJ$2:$AJ$3</definedName>
    <definedName name="FSHORTS_Sizes">Data!$AI$2:$AI$10</definedName>
    <definedName name="FSW1_Colors">Data!$AR$2</definedName>
    <definedName name="FSW1_Sizes">Data!$AQ$2:$AQ$14</definedName>
    <definedName name="FT1_Colors">Data!$AL$2</definedName>
    <definedName name="FT1_Sizes">Data!$AK$2</definedName>
    <definedName name="FT2_Colors">Data!$AN$2</definedName>
    <definedName name="FT2_Sizes">Data!$AM$2</definedName>
    <definedName name="FURYHAT_Colors">Data!$AP$2</definedName>
    <definedName name="FURYHAT_Sizes">Data!$AO$2</definedName>
    <definedName name="RDRYLAND1_Colors">Data!$J$2:$J$3</definedName>
    <definedName name="RDRYLAND1_Sizes">Data!$I$2:$I$14</definedName>
    <definedName name="RDRYLAND2_Colors">Data!$L$2:$L$3</definedName>
    <definedName name="RDRYLAND2_Sizes">Data!$K$2:$K$14</definedName>
    <definedName name="RH1_Colors">Data!$D$2:$D$4</definedName>
    <definedName name="RH1_Sizes">Data!$C$2:$C$14</definedName>
    <definedName name="RH2_Colors">Data!$F$2:$F$4</definedName>
    <definedName name="RH2_Sizes">Data!$E$2:$E$14</definedName>
    <definedName name="RHAT1_Colors">Data!$V$2</definedName>
    <definedName name="RHAT1_Sizes">Data!$U$2</definedName>
    <definedName name="RHAT2_Colors">Data!$X$2</definedName>
    <definedName name="RHAT2_Sizes">Data!$W$2</definedName>
    <definedName name="RSHORTS_Colors">Data!$N$2</definedName>
    <definedName name="RSHORTS_Sizes">Data!$M$2:$M$12</definedName>
    <definedName name="RSW1_Colors">Data!$T$2:$T$3</definedName>
    <definedName name="RSW1_Sizes">Data!$S$2:$S$14</definedName>
    <definedName name="RT1_Colors">Data!$P$2</definedName>
    <definedName name="RT1_Sizes">Data!$O$2</definedName>
    <definedName name="RT2_Colors">Data!$R$2</definedName>
    <definedName name="RT2_Sizes">Data!$Q$2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25" i="1" l="1"/>
  <c r="H26" i="1" s="1"/>
  <c r="H27" i="1" s="1"/>
</calcChain>
</file>

<file path=xl/sharedStrings.xml><?xml version="1.0" encoding="utf-8"?>
<sst xmlns="http://schemas.openxmlformats.org/spreadsheetml/2006/main" count="327" uniqueCount="120">
  <si>
    <t>Team Name:</t>
  </si>
  <si>
    <t>Contact Name:</t>
  </si>
  <si>
    <t xml:space="preserve">MINIMUM ORDER OF 12 PIECES </t>
  </si>
  <si>
    <t>Contact Number:</t>
  </si>
  <si>
    <t>Item</t>
  </si>
  <si>
    <t>Color</t>
  </si>
  <si>
    <t>Size</t>
  </si>
  <si>
    <t>Quantity</t>
  </si>
  <si>
    <t>Items</t>
  </si>
  <si>
    <t>Cost ($)</t>
  </si>
  <si>
    <t>FH1</t>
  </si>
  <si>
    <t>FH2</t>
  </si>
  <si>
    <t>FH3</t>
  </si>
  <si>
    <t>FT1</t>
  </si>
  <si>
    <t>FT2</t>
  </si>
  <si>
    <t>RT1</t>
  </si>
  <si>
    <t>RT2</t>
  </si>
  <si>
    <t>Youth XS</t>
  </si>
  <si>
    <t>Youth XL</t>
  </si>
  <si>
    <t>Youth S</t>
  </si>
  <si>
    <t>Youth M</t>
  </si>
  <si>
    <t>Youth L</t>
  </si>
  <si>
    <t>Adult XS</t>
  </si>
  <si>
    <t>Adult S</t>
  </si>
  <si>
    <t>Adult M</t>
  </si>
  <si>
    <t>Adult L</t>
  </si>
  <si>
    <t>Adult XL</t>
  </si>
  <si>
    <t>Adult 4XL</t>
  </si>
  <si>
    <t>Adult 3XL</t>
  </si>
  <si>
    <t>Adult 2XL</t>
  </si>
  <si>
    <t>Girls S</t>
  </si>
  <si>
    <t>Girls M</t>
  </si>
  <si>
    <t>Girls L</t>
  </si>
  <si>
    <t>OSFA</t>
  </si>
  <si>
    <t xml:space="preserve">Black </t>
  </si>
  <si>
    <t>Red</t>
  </si>
  <si>
    <t>Grey</t>
  </si>
  <si>
    <t>Blue</t>
  </si>
  <si>
    <t>Navy</t>
  </si>
  <si>
    <t>Black</t>
  </si>
  <si>
    <t>FH3_Colors</t>
  </si>
  <si>
    <t>FH3_Sizes</t>
  </si>
  <si>
    <t>FH2_Colors</t>
  </si>
  <si>
    <t>FH2_Sizes</t>
  </si>
  <si>
    <t>FH1_Colors</t>
  </si>
  <si>
    <t>FH1_Sizes</t>
  </si>
  <si>
    <t>RH1</t>
  </si>
  <si>
    <t>RH2</t>
  </si>
  <si>
    <t>RDRYLAND1</t>
  </si>
  <si>
    <t>RDRYLAND2</t>
  </si>
  <si>
    <t>RSHORTS</t>
  </si>
  <si>
    <t>RSW1</t>
  </si>
  <si>
    <t>FDRYLAND1</t>
  </si>
  <si>
    <t>FDRYLAND2</t>
  </si>
  <si>
    <t>FSHORTS</t>
  </si>
  <si>
    <t>FURYHAT</t>
  </si>
  <si>
    <t>FSW1</t>
  </si>
  <si>
    <t>RH1_Sizes</t>
  </si>
  <si>
    <t>RH2_Sizes</t>
  </si>
  <si>
    <t>RDRYLAND1_Sizes</t>
  </si>
  <si>
    <t>RDRYLAND1_Colors</t>
  </si>
  <si>
    <t>RDRYLAND2_Sizes</t>
  </si>
  <si>
    <t>RDRYLAND2_Colors</t>
  </si>
  <si>
    <t>RH1_Colors</t>
  </si>
  <si>
    <t>RH2_Colors</t>
  </si>
  <si>
    <t>RSHORTS_Sizes</t>
  </si>
  <si>
    <t>RSHORTS_Colors</t>
  </si>
  <si>
    <t>RT1_Sizes</t>
  </si>
  <si>
    <t>RT1_Colors</t>
  </si>
  <si>
    <t>RT2_Sizes</t>
  </si>
  <si>
    <t>RT2_Colors</t>
  </si>
  <si>
    <t>RSW1_Sizes</t>
  </si>
  <si>
    <t>RSW1_Colors</t>
  </si>
  <si>
    <t>RHAT1_Sizes</t>
  </si>
  <si>
    <t>RHAT1</t>
  </si>
  <si>
    <t>RHAT2</t>
  </si>
  <si>
    <t>RHAT1_Colors</t>
  </si>
  <si>
    <t>RHAT2_Sizes</t>
  </si>
  <si>
    <t>RHAT2_Colors</t>
  </si>
  <si>
    <t>FDRYLAND1_Sizes</t>
  </si>
  <si>
    <t>FDRYLAND1_Colors</t>
  </si>
  <si>
    <t>FDRYLAND2_Sizes</t>
  </si>
  <si>
    <t>FDRYLAND2_Colors</t>
  </si>
  <si>
    <t>FSHORTS_Sizes</t>
  </si>
  <si>
    <t>FSHORTS_Colors</t>
  </si>
  <si>
    <t>FT1_Colors</t>
  </si>
  <si>
    <t>FT1_Sizes</t>
  </si>
  <si>
    <t>FT2_Sizes</t>
  </si>
  <si>
    <t>FT2_Colors</t>
  </si>
  <si>
    <t>FURYHAT_Sizes</t>
  </si>
  <si>
    <t>FURYHAT_Colors</t>
  </si>
  <si>
    <t>FSW1_Sizes</t>
  </si>
  <si>
    <t>FSW1_Colors</t>
  </si>
  <si>
    <t>Blue/Grey</t>
  </si>
  <si>
    <t>Blue/Red</t>
  </si>
  <si>
    <t>Blue Front</t>
  </si>
  <si>
    <t>White Front</t>
  </si>
  <si>
    <t>Women S</t>
  </si>
  <si>
    <t>Women M</t>
  </si>
  <si>
    <t>Women L</t>
  </si>
  <si>
    <t>Women XL</t>
  </si>
  <si>
    <t>Women 2XL</t>
  </si>
  <si>
    <t>Women XS</t>
  </si>
  <si>
    <t>Red/Black</t>
  </si>
  <si>
    <t>Black/Red</t>
  </si>
  <si>
    <t>Black/White</t>
  </si>
  <si>
    <t>Price Table</t>
  </si>
  <si>
    <t>Base Price</t>
  </si>
  <si>
    <t>Add Name (+$4ea)</t>
  </si>
  <si>
    <t>McDavid 97, Skinner 76, Gretzky 99</t>
  </si>
  <si>
    <t>Name and/or (if applicable, double check spelling please)</t>
  </si>
  <si>
    <t>Add # (+$4ea)</t>
  </si>
  <si>
    <t>Subtotal</t>
  </si>
  <si>
    <t>GST</t>
  </si>
  <si>
    <t>Total</t>
  </si>
  <si>
    <t>SAMPLE</t>
  </si>
  <si>
    <t>EMBHOODIE</t>
  </si>
  <si>
    <t>EMBHOODIE_Sizes</t>
  </si>
  <si>
    <t>EMBHOODIE_Colors</t>
  </si>
  <si>
    <t>**If applicable, please ensure that all names are spelt correctly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</si>
</sst>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20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i/>
      <sz val="20"/>
      <color rgb="FFFF0000"/>
      <name val="Aptos Narrow"/>
      <family val="2"/>
      <scheme val="minor"/>
    </font>
    <font>
      <sz val="20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i/>
      <sz val="18"/>
      <color theme="1"/>
      <name val="Aptos Narrow"/>
      <family val="2"/>
      <scheme val="minor"/>
    </font>
    <font>
      <b/>
      <sz val="20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2" borderId="3" xfId="0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3" xfId="0" applyBorder="1" applyAlignment="1" applyProtection="1">
      <alignment horizontal="center" vertical="center" wrapText="1"/>
      <protection locked="0"/>
    </xf>
    <xf numFmtId="164" fontId="0" fillId="0" borderId="3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1550671</xdr:colOff>
      <xdr:row>0</xdr:row>
      <xdr:rowOff>0</xdr:rowOff>
    </xdr:from>
    <xdr:to>
      <xdr:col>7</xdr:col>
      <xdr:colOff>667912</xdr:colOff>
      <xdr:row>3</xdr:row>
      <xdr:rowOff>285750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82C4FD3-55F5-8BEE-68F1-CA293D4D5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5521" y="0"/>
          <a:ext cx="2310021" cy="1215390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B0BFD-D230-41F8-A656-4B43465FE7A2}">
  <dimension ref="A1:L176"/>
  <sheetViews>
    <sheetView tabSelected="1" view="pageLayout" zoomScaleNormal="100" workbookViewId="0">
      <selection activeCell="A23" sqref="A23"/>
    </sheetView>
  </sheetViews>
  <sheetFormatPr defaultRowHeight="14.4" x14ac:dyDescent="0.3"/>
  <cols>
    <col min="1" max="1" width="17.33203125" customWidth="1"/>
    <col min="2" max="2" width="8.21875" customWidth="1"/>
    <col min="3" max="3" width="8.88671875" customWidth="1"/>
    <col min="4" max="4" width="8.88671875" style="6"/>
    <col min="5" max="5" width="10.33203125" customWidth="1"/>
    <col min="6" max="6" width="9.33203125" customWidth="1"/>
    <col min="7" max="7" width="44.6640625" style="7" customWidth="1"/>
    <col min="8" max="8" width="11.109375" customWidth="1"/>
  </cols>
  <sheetData>
    <row r="1" spans="1:12" ht="24.6" customHeight="1" x14ac:dyDescent="0.3">
      <c r="A1" s="1" t="s">
        <v>0</v>
      </c>
      <c r="B1" s="24"/>
      <c r="C1" s="24"/>
      <c r="D1" s="24"/>
      <c r="E1" s="24"/>
      <c r="F1" s="24"/>
    </row>
    <row r="2" spans="1:12" ht="24.6" customHeight="1" x14ac:dyDescent="0.3">
      <c r="A2" s="1" t="s">
        <v>1</v>
      </c>
      <c r="B2" s="25"/>
      <c r="C2" s="25"/>
      <c r="D2" s="25"/>
      <c r="E2" s="25"/>
      <c r="F2" s="25"/>
    </row>
    <row r="3" spans="1:12" ht="25.05" customHeight="1" x14ac:dyDescent="0.3">
      <c r="A3" s="1" t="s">
        <v>3</v>
      </c>
      <c r="B3" s="25"/>
      <c r="C3" s="25"/>
      <c r="D3" s="25"/>
      <c r="E3" s="25"/>
      <c r="F3" s="25"/>
    </row>
    <row r="4" spans="1:12" ht="25.05" customHeight="1" x14ac:dyDescent="0.5">
      <c r="A4" s="18" t="s">
        <v>2</v>
      </c>
      <c r="B4" s="18"/>
      <c r="C4" s="18"/>
      <c r="D4" s="18"/>
      <c r="E4" s="18"/>
      <c r="F4" s="18"/>
      <c r="G4" s="18"/>
      <c r="H4" s="18"/>
      <c r="I4" s="2"/>
      <c r="J4" s="3"/>
      <c r="K4" s="3"/>
      <c r="L4" s="3"/>
    </row>
    <row r="5" spans="1:12" ht="25.05" customHeight="1" x14ac:dyDescent="0.5">
      <c r="A5" s="19" t="s">
        <v>119</v>
      </c>
      <c r="B5" s="19"/>
      <c r="C5" s="19"/>
      <c r="D5" s="19"/>
      <c r="E5" s="19"/>
      <c r="F5" s="19"/>
      <c r="G5" s="19"/>
      <c r="H5" s="19"/>
      <c r="I5" s="4"/>
      <c r="J5" s="5"/>
      <c r="K5" s="5"/>
      <c r="L5" s="5"/>
    </row>
    <row r="7" spans="1:12" ht="28.8" x14ac:dyDescent="0.3">
      <c r="A7" s="8" t="s">
        <v>4</v>
      </c>
      <c r="B7" s="8" t="s">
        <v>5</v>
      </c>
      <c r="C7" s="8" t="s">
        <v>6</v>
      </c>
      <c r="D7" s="8" t="s">
        <v>7</v>
      </c>
      <c r="E7" s="8" t="s">
        <v>108</v>
      </c>
      <c r="F7" s="8" t="s">
        <v>111</v>
      </c>
      <c r="G7" s="8" t="s">
        <v>110</v>
      </c>
      <c r="H7" s="8" t="s">
        <v>9</v>
      </c>
    </row>
    <row r="8" spans="1:12" x14ac:dyDescent="0.3">
      <c r="A8" s="13" t="s">
        <v>46</v>
      </c>
      <c r="B8" s="13" t="s">
        <v>38</v>
      </c>
      <c r="C8" s="13" t="s">
        <v>19</v>
      </c>
      <c r="D8" s="13">
        <v>3</v>
      </c>
      <c r="E8" s="14" t="b">
        <v>1</v>
      </c>
      <c r="F8" s="14" t="b">
        <v>1</v>
      </c>
      <c r="G8" s="15" t="s">
        <v>109</v>
      </c>
      <c r="H8" s="16" t="s">
        <v>115</v>
      </c>
    </row>
    <row r="9" spans="1:12" x14ac:dyDescent="0.3">
      <c r="A9" s="20"/>
      <c r="B9" s="20"/>
      <c r="C9" s="20"/>
      <c r="D9" s="20"/>
      <c r="E9" s="21" t="b">
        <v>0</v>
      </c>
      <c r="F9" s="21" t="b">
        <v>0</v>
      </c>
      <c r="G9" s="22"/>
      <c r="H9" s="23" t="str">
        <f>IF(D9="","", (VLOOKUP(A9, Data!$A$28:$B$49, 2, FALSE) + IF(E9=TRUE,4,0) + IF(F9=TRUE,4,0)) * D9)</f>
        <v/>
      </c>
    </row>
    <row r="10" spans="1:12" x14ac:dyDescent="0.3">
      <c r="A10" s="20"/>
      <c r="B10" s="20"/>
      <c r="C10" s="20"/>
      <c r="D10" s="20"/>
      <c r="E10" s="21" t="b">
        <v>0</v>
      </c>
      <c r="F10" s="21" t="b">
        <v>0</v>
      </c>
      <c r="G10" s="22"/>
      <c r="H10" s="23" t="str">
        <f>IF(D10="","", (VLOOKUP(A10, Data!$A$28:$B$49, 2, FALSE) + IF(E10=TRUE,4,0) + IF(F10=TRUE,4,0)) * D10)</f>
        <v/>
      </c>
    </row>
    <row r="11" spans="1:12" x14ac:dyDescent="0.3">
      <c r="A11" s="20"/>
      <c r="B11" s="20"/>
      <c r="C11" s="20"/>
      <c r="D11" s="20"/>
      <c r="E11" s="21" t="b">
        <v>0</v>
      </c>
      <c r="F11" s="21" t="b">
        <v>0</v>
      </c>
      <c r="G11" s="22"/>
      <c r="H11" s="23" t="str">
        <f>IF(D11="","", (VLOOKUP(A11, Data!$A$28:$B$49, 2, FALSE) + IF(E11=TRUE,4,0) + IF(F11=TRUE,4,0)) * D11)</f>
        <v/>
      </c>
    </row>
    <row r="12" spans="1:12" x14ac:dyDescent="0.3">
      <c r="A12" s="20"/>
      <c r="B12" s="20"/>
      <c r="C12" s="20"/>
      <c r="D12" s="20"/>
      <c r="E12" s="21" t="b">
        <v>0</v>
      </c>
      <c r="F12" s="21" t="b">
        <v>0</v>
      </c>
      <c r="G12" s="22"/>
      <c r="H12" s="23" t="str">
        <f>IF(D12="","", (VLOOKUP(A12, Data!$A$28:$B$49, 2, FALSE) + IF(E12=TRUE,4,0) + IF(F12=TRUE,4,0)) * D12)</f>
        <v/>
      </c>
    </row>
    <row r="13" spans="1:12" x14ac:dyDescent="0.3">
      <c r="A13" s="20"/>
      <c r="B13" s="20"/>
      <c r="C13" s="20"/>
      <c r="D13" s="20"/>
      <c r="E13" s="21" t="b">
        <v>0</v>
      </c>
      <c r="F13" s="21" t="b">
        <v>0</v>
      </c>
      <c r="G13" s="22"/>
      <c r="H13" s="23" t="str">
        <f>IF(D13="","", (VLOOKUP(A13, Data!$A$28:$B$49, 2, FALSE) + IF(E13=TRUE,4,0) + IF(F13=TRUE,4,0)) * D13)</f>
        <v/>
      </c>
    </row>
    <row r="14" spans="1:12" x14ac:dyDescent="0.3">
      <c r="A14" s="20"/>
      <c r="B14" s="20"/>
      <c r="C14" s="20"/>
      <c r="D14" s="20"/>
      <c r="E14" s="21" t="b">
        <v>0</v>
      </c>
      <c r="F14" s="21" t="b">
        <v>0</v>
      </c>
      <c r="G14" s="22"/>
      <c r="H14" s="23" t="str">
        <f>IF(D14="","", (VLOOKUP(A14, Data!$A$28:$B$49, 2, FALSE) + IF(E14=TRUE,4,0) + IF(F14=TRUE,4,0)) * D14)</f>
        <v/>
      </c>
    </row>
    <row r="15" spans="1:12" x14ac:dyDescent="0.3">
      <c r="A15" s="20"/>
      <c r="B15" s="20"/>
      <c r="C15" s="20"/>
      <c r="D15" s="20"/>
      <c r="E15" s="21" t="b">
        <v>0</v>
      </c>
      <c r="F15" s="21" t="b">
        <v>0</v>
      </c>
      <c r="G15" s="22"/>
      <c r="H15" s="23" t="str">
        <f>IF(D15="","", (VLOOKUP(A15, Data!$A$28:$B$49, 2, FALSE) + IF(E15=TRUE,4,0) + IF(F15=TRUE,4,0)) * D15)</f>
        <v/>
      </c>
    </row>
    <row r="16" spans="1:12" x14ac:dyDescent="0.3">
      <c r="A16" s="20"/>
      <c r="B16" s="20"/>
      <c r="C16" s="20"/>
      <c r="D16" s="20"/>
      <c r="E16" s="21" t="b">
        <v>0</v>
      </c>
      <c r="F16" s="21" t="b">
        <v>0</v>
      </c>
      <c r="G16" s="22"/>
      <c r="H16" s="23" t="str">
        <f>IF(D16="","", (VLOOKUP(A16, Data!$A$28:$B$49, 2, FALSE) + IF(E16=TRUE,4,0) + IF(F16=TRUE,4,0)) * D16)</f>
        <v/>
      </c>
    </row>
    <row r="17" spans="1:8" x14ac:dyDescent="0.3">
      <c r="A17" s="20"/>
      <c r="B17" s="20"/>
      <c r="C17" s="20"/>
      <c r="D17" s="20"/>
      <c r="E17" s="21" t="b">
        <v>0</v>
      </c>
      <c r="F17" s="21" t="b">
        <v>0</v>
      </c>
      <c r="G17" s="22"/>
      <c r="H17" s="23" t="str">
        <f>IF(D17="","", (VLOOKUP(A17, Data!$A$28:$B$49, 2, FALSE) + IF(E17=TRUE,4,0) + IF(F17=TRUE,4,0)) * D17)</f>
        <v/>
      </c>
    </row>
    <row r="18" spans="1:8" x14ac:dyDescent="0.3">
      <c r="A18" s="20"/>
      <c r="B18" s="20"/>
      <c r="C18" s="20"/>
      <c r="D18" s="20"/>
      <c r="E18" s="21" t="b">
        <v>0</v>
      </c>
      <c r="F18" s="21" t="b">
        <v>0</v>
      </c>
      <c r="G18" s="22"/>
      <c r="H18" s="23" t="str">
        <f>IF(D18="","", (VLOOKUP(A18, Data!$A$28:$B$49, 2, FALSE) + IF(E18=TRUE,4,0) + IF(F18=TRUE,4,0)) * D18)</f>
        <v/>
      </c>
    </row>
    <row r="19" spans="1:8" x14ac:dyDescent="0.3">
      <c r="A19" s="20"/>
      <c r="B19" s="20"/>
      <c r="C19" s="20"/>
      <c r="D19" s="20"/>
      <c r="E19" s="21" t="b">
        <v>0</v>
      </c>
      <c r="F19" s="21" t="b">
        <v>0</v>
      </c>
      <c r="G19" s="22"/>
      <c r="H19" s="23" t="str">
        <f>IF(D19="","", (VLOOKUP(A19, Data!$A$28:$B$49, 2, FALSE) + IF(E19=TRUE,4,0) + IF(F19=TRUE,4,0)) * D19)</f>
        <v/>
      </c>
    </row>
    <row r="20" spans="1:8" x14ac:dyDescent="0.3">
      <c r="A20" s="20"/>
      <c r="B20" s="20"/>
      <c r="C20" s="20"/>
      <c r="D20" s="20"/>
      <c r="E20" s="21" t="b">
        <v>0</v>
      </c>
      <c r="F20" s="21" t="b">
        <v>0</v>
      </c>
      <c r="G20" s="22"/>
      <c r="H20" s="23" t="str">
        <f>IF(D20="","", (VLOOKUP(A20, Data!$A$28:$B$49, 2, FALSE) + IF(E20=TRUE,4,0) + IF(F20=TRUE,4,0)) * D20)</f>
        <v/>
      </c>
    </row>
    <row r="21" spans="1:8" x14ac:dyDescent="0.3">
      <c r="A21" s="20"/>
      <c r="B21" s="20"/>
      <c r="C21" s="20"/>
      <c r="D21" s="20"/>
      <c r="E21" s="21" t="b">
        <v>0</v>
      </c>
      <c r="F21" s="21" t="b">
        <v>0</v>
      </c>
      <c r="G21" s="22"/>
      <c r="H21" s="23" t="str">
        <f>IF(D21="","", (VLOOKUP(A21, Data!$A$28:$B$49, 2, FALSE) + IF(E21=TRUE,4,0) + IF(F21=TRUE,4,0)) * D21)</f>
        <v/>
      </c>
    </row>
    <row r="22" spans="1:8" x14ac:dyDescent="0.3">
      <c r="A22" s="20"/>
      <c r="B22" s="20"/>
      <c r="C22" s="20"/>
      <c r="D22" s="20"/>
      <c r="E22" s="21" t="b">
        <v>0</v>
      </c>
      <c r="F22" s="21" t="b">
        <v>0</v>
      </c>
      <c r="G22" s="22"/>
      <c r="H22" s="23" t="str">
        <f>IF(D22="","", (VLOOKUP(A22, Data!$A$28:$B$49, 2, FALSE) + IF(E22=TRUE,4,0) + IF(F22=TRUE,4,0)) * D22)</f>
        <v/>
      </c>
    </row>
    <row r="23" spans="1:8" x14ac:dyDescent="0.3">
      <c r="A23" s="20"/>
      <c r="B23" s="20"/>
      <c r="C23" s="20"/>
      <c r="D23" s="20"/>
      <c r="E23" s="21" t="b">
        <v>0</v>
      </c>
      <c r="F23" s="21" t="b">
        <v>0</v>
      </c>
      <c r="G23" s="22"/>
      <c r="H23" s="23" t="str">
        <f>IF(D23="","", (VLOOKUP(A23, Data!$A$28:$B$49, 2, FALSE) + IF(E23=TRUE,4,0) + IF(F23=TRUE,4,0)) * D23)</f>
        <v/>
      </c>
    </row>
    <row r="24" spans="1:8" x14ac:dyDescent="0.3">
      <c r="A24" s="20"/>
      <c r="B24" s="20"/>
      <c r="C24" s="20"/>
      <c r="D24" s="20"/>
      <c r="E24" s="21" t="b">
        <v>0</v>
      </c>
      <c r="F24" s="21" t="b">
        <v>0</v>
      </c>
      <c r="G24" s="22"/>
      <c r="H24" s="23" t="str">
        <f>IF(D24="","", (VLOOKUP(A24, Data!$A$28:$B$49, 2, FALSE) + IF(E24=TRUE,4,0) + IF(F24=TRUE,4,0)) * D24)</f>
        <v/>
      </c>
    </row>
    <row r="25" spans="1:8" x14ac:dyDescent="0.3">
      <c r="A25" s="17"/>
      <c r="B25" s="6"/>
      <c r="C25" s="6"/>
      <c r="E25" s="6"/>
      <c r="F25" s="6"/>
      <c r="G25" s="11" t="s">
        <v>112</v>
      </c>
      <c r="H25" s="9">
        <f>SUM(H9:H24)*1.05</f>
        <v>0</v>
      </c>
    </row>
    <row r="26" spans="1:8" x14ac:dyDescent="0.3">
      <c r="A26" s="6"/>
      <c r="B26" s="6"/>
      <c r="C26" s="6"/>
      <c r="E26" s="6"/>
      <c r="F26" s="6"/>
      <c r="G26" s="11" t="s">
        <v>113</v>
      </c>
      <c r="H26" s="9">
        <f>H25*0.05</f>
        <v>0</v>
      </c>
    </row>
    <row r="27" spans="1:8" x14ac:dyDescent="0.3">
      <c r="A27" s="6"/>
      <c r="B27" s="6"/>
      <c r="C27" s="6"/>
      <c r="E27" s="6"/>
      <c r="F27" s="6"/>
      <c r="G27" s="11" t="s">
        <v>114</v>
      </c>
      <c r="H27" s="12">
        <f>SUM(H25:H26)</f>
        <v>0</v>
      </c>
    </row>
    <row r="28" spans="1:8" x14ac:dyDescent="0.3">
      <c r="A28" s="6"/>
      <c r="B28" s="6"/>
      <c r="C28" s="6"/>
      <c r="E28" s="6"/>
      <c r="F28" s="6"/>
      <c r="G28" s="10"/>
      <c r="H28" s="6"/>
    </row>
    <row r="29" spans="1:8" x14ac:dyDescent="0.3">
      <c r="A29" s="6"/>
      <c r="B29" s="6"/>
      <c r="C29" s="6"/>
      <c r="E29" s="6"/>
      <c r="F29" s="6"/>
      <c r="G29" s="10"/>
      <c r="H29" s="6"/>
    </row>
    <row r="30" spans="1:8" x14ac:dyDescent="0.3">
      <c r="A30" s="6"/>
      <c r="B30" s="6"/>
      <c r="C30" s="6"/>
      <c r="E30" s="6"/>
      <c r="F30" s="6"/>
      <c r="G30" s="10"/>
      <c r="H30" s="6"/>
    </row>
    <row r="31" spans="1:8" x14ac:dyDescent="0.3">
      <c r="A31" s="6"/>
      <c r="B31" s="6"/>
      <c r="C31" s="6"/>
      <c r="E31" s="6"/>
      <c r="F31" s="6"/>
      <c r="G31" s="10"/>
      <c r="H31" s="6"/>
    </row>
    <row r="32" spans="1:8" x14ac:dyDescent="0.3">
      <c r="A32" s="6"/>
      <c r="B32" s="6"/>
      <c r="C32" s="6"/>
      <c r="E32" s="6"/>
      <c r="F32" s="6"/>
      <c r="G32" s="10"/>
      <c r="H32" s="6"/>
    </row>
    <row r="33" spans="1:8" x14ac:dyDescent="0.3">
      <c r="A33" s="6"/>
      <c r="B33" s="6"/>
      <c r="C33" s="6"/>
      <c r="E33" s="6"/>
      <c r="F33" s="6"/>
      <c r="G33" s="10"/>
      <c r="H33" s="6"/>
    </row>
    <row r="34" spans="1:8" x14ac:dyDescent="0.3">
      <c r="A34" s="6"/>
      <c r="B34" s="6"/>
      <c r="C34" s="6"/>
      <c r="E34" s="6"/>
      <c r="F34" s="6"/>
      <c r="G34" s="10"/>
      <c r="H34" s="6"/>
    </row>
    <row r="35" spans="1:8" x14ac:dyDescent="0.3">
      <c r="A35" s="6"/>
      <c r="B35" s="6"/>
      <c r="C35" s="6"/>
      <c r="E35" s="6"/>
      <c r="F35" s="6"/>
      <c r="G35" s="10"/>
      <c r="H35" s="6"/>
    </row>
    <row r="36" spans="1:8" x14ac:dyDescent="0.3">
      <c r="A36" s="6"/>
      <c r="B36" s="6"/>
      <c r="C36" s="6"/>
      <c r="E36" s="6"/>
      <c r="F36" s="6"/>
      <c r="G36" s="10"/>
      <c r="H36" s="6"/>
    </row>
    <row r="37" spans="1:8" x14ac:dyDescent="0.3">
      <c r="A37" s="6"/>
      <c r="B37" s="6"/>
      <c r="C37" s="6"/>
      <c r="E37" s="6"/>
      <c r="F37" s="6"/>
      <c r="G37" s="10"/>
      <c r="H37" s="6"/>
    </row>
    <row r="38" spans="1:8" x14ac:dyDescent="0.3">
      <c r="A38" s="6"/>
      <c r="B38" s="6"/>
      <c r="C38" s="6"/>
      <c r="E38" s="6"/>
      <c r="F38" s="6"/>
      <c r="G38" s="10"/>
      <c r="H38" s="6"/>
    </row>
    <row r="39" spans="1:8" x14ac:dyDescent="0.3">
      <c r="A39" s="6"/>
      <c r="B39" s="6"/>
      <c r="C39" s="6"/>
      <c r="E39" s="6"/>
      <c r="F39" s="6"/>
      <c r="G39" s="10"/>
      <c r="H39" s="6"/>
    </row>
    <row r="40" spans="1:8" x14ac:dyDescent="0.3">
      <c r="A40" s="6"/>
      <c r="B40" s="6"/>
      <c r="C40" s="6"/>
      <c r="E40" s="6"/>
      <c r="F40" s="6"/>
      <c r="G40" s="10"/>
      <c r="H40" s="6"/>
    </row>
    <row r="41" spans="1:8" x14ac:dyDescent="0.3">
      <c r="A41" s="6"/>
      <c r="B41" s="6"/>
      <c r="C41" s="6"/>
      <c r="E41" s="6"/>
      <c r="F41" s="6"/>
      <c r="G41" s="10"/>
      <c r="H41" s="6"/>
    </row>
    <row r="42" spans="1:8" x14ac:dyDescent="0.3">
      <c r="A42" s="6"/>
      <c r="B42" s="6"/>
      <c r="C42" s="6"/>
      <c r="E42" s="6"/>
      <c r="F42" s="6"/>
      <c r="G42" s="10"/>
      <c r="H42" s="6"/>
    </row>
    <row r="43" spans="1:8" x14ac:dyDescent="0.3">
      <c r="A43" s="6"/>
      <c r="B43" s="6"/>
      <c r="C43" s="6"/>
      <c r="E43" s="6"/>
      <c r="F43" s="6"/>
      <c r="G43" s="10"/>
      <c r="H43" s="6"/>
    </row>
    <row r="44" spans="1:8" x14ac:dyDescent="0.3">
      <c r="A44" s="6"/>
      <c r="B44" s="6"/>
      <c r="C44" s="6"/>
      <c r="E44" s="6"/>
      <c r="F44" s="6"/>
      <c r="G44" s="10"/>
      <c r="H44" s="6"/>
    </row>
    <row r="45" spans="1:8" x14ac:dyDescent="0.3">
      <c r="A45" s="6"/>
      <c r="B45" s="6"/>
      <c r="C45" s="6"/>
      <c r="E45" s="6"/>
      <c r="F45" s="6"/>
      <c r="G45" s="10"/>
      <c r="H45" s="6"/>
    </row>
    <row r="46" spans="1:8" x14ac:dyDescent="0.3">
      <c r="A46" s="6"/>
      <c r="B46" s="6"/>
      <c r="C46" s="6"/>
      <c r="E46" s="6"/>
      <c r="F46" s="6"/>
      <c r="G46" s="10"/>
      <c r="H46" s="6"/>
    </row>
    <row r="47" spans="1:8" x14ac:dyDescent="0.3">
      <c r="A47" s="6"/>
      <c r="B47" s="6"/>
      <c r="C47" s="6"/>
      <c r="E47" s="6"/>
      <c r="F47" s="6"/>
      <c r="G47" s="10"/>
      <c r="H47" s="6"/>
    </row>
    <row r="48" spans="1:8" x14ac:dyDescent="0.3">
      <c r="A48" s="6"/>
      <c r="B48" s="6"/>
      <c r="C48" s="6"/>
      <c r="E48" s="6"/>
      <c r="F48" s="6"/>
      <c r="G48" s="10"/>
      <c r="H48" s="6"/>
    </row>
    <row r="49" spans="1:8" x14ac:dyDescent="0.3">
      <c r="A49" s="6"/>
      <c r="B49" s="6"/>
      <c r="C49" s="6"/>
      <c r="E49" s="6"/>
      <c r="F49" s="6"/>
      <c r="G49" s="10"/>
      <c r="H49" s="6"/>
    </row>
    <row r="50" spans="1:8" x14ac:dyDescent="0.3">
      <c r="A50" s="6"/>
      <c r="B50" s="6"/>
      <c r="C50" s="6"/>
      <c r="E50" s="6"/>
      <c r="F50" s="6"/>
      <c r="G50" s="10"/>
      <c r="H50" s="6"/>
    </row>
    <row r="51" spans="1:8" x14ac:dyDescent="0.3">
      <c r="A51" s="6"/>
      <c r="B51" s="6"/>
      <c r="C51" s="6"/>
      <c r="E51" s="6"/>
      <c r="F51" s="6"/>
      <c r="G51" s="10"/>
      <c r="H51" s="6"/>
    </row>
    <row r="52" spans="1:8" x14ac:dyDescent="0.3">
      <c r="A52" s="6"/>
      <c r="B52" s="6"/>
      <c r="C52" s="6"/>
      <c r="E52" s="6"/>
      <c r="F52" s="6"/>
      <c r="G52" s="10"/>
      <c r="H52" s="6"/>
    </row>
    <row r="53" spans="1:8" x14ac:dyDescent="0.3">
      <c r="A53" s="6"/>
      <c r="B53" s="6"/>
      <c r="C53" s="6"/>
      <c r="E53" s="6"/>
      <c r="F53" s="6"/>
      <c r="G53" s="10"/>
      <c r="H53" s="6"/>
    </row>
    <row r="54" spans="1:8" x14ac:dyDescent="0.3">
      <c r="A54" s="6"/>
      <c r="B54" s="6"/>
      <c r="C54" s="6"/>
      <c r="E54" s="6"/>
      <c r="F54" s="6"/>
      <c r="G54" s="10"/>
      <c r="H54" s="6"/>
    </row>
    <row r="55" spans="1:8" x14ac:dyDescent="0.3">
      <c r="A55" s="6"/>
      <c r="B55" s="6"/>
      <c r="C55" s="6"/>
      <c r="E55" s="6"/>
      <c r="F55" s="6"/>
      <c r="G55" s="10"/>
      <c r="H55" s="6"/>
    </row>
    <row r="56" spans="1:8" x14ac:dyDescent="0.3">
      <c r="A56" s="6"/>
      <c r="B56" s="6"/>
      <c r="C56" s="6"/>
      <c r="E56" s="6"/>
      <c r="F56" s="6"/>
      <c r="G56" s="10"/>
      <c r="H56" s="6"/>
    </row>
    <row r="57" spans="1:8" x14ac:dyDescent="0.3">
      <c r="A57" s="6"/>
      <c r="B57" s="6"/>
      <c r="C57" s="6"/>
      <c r="E57" s="6"/>
      <c r="F57" s="6"/>
      <c r="G57" s="10"/>
      <c r="H57" s="6"/>
    </row>
    <row r="58" spans="1:8" x14ac:dyDescent="0.3">
      <c r="A58" s="6"/>
      <c r="B58" s="6"/>
      <c r="C58" s="6"/>
      <c r="E58" s="6"/>
      <c r="F58" s="6"/>
      <c r="G58" s="10"/>
      <c r="H58" s="6"/>
    </row>
    <row r="59" spans="1:8" x14ac:dyDescent="0.3">
      <c r="A59" s="6"/>
      <c r="B59" s="6"/>
      <c r="C59" s="6"/>
      <c r="E59" s="6"/>
      <c r="F59" s="6"/>
      <c r="G59" s="10"/>
      <c r="H59" s="6"/>
    </row>
    <row r="60" spans="1:8" x14ac:dyDescent="0.3">
      <c r="A60" s="6"/>
      <c r="B60" s="6"/>
      <c r="C60" s="6"/>
      <c r="E60" s="6"/>
      <c r="F60" s="6"/>
      <c r="G60" s="10"/>
      <c r="H60" s="6"/>
    </row>
    <row r="61" spans="1:8" x14ac:dyDescent="0.3">
      <c r="A61" s="6"/>
      <c r="B61" s="6"/>
      <c r="C61" s="6"/>
      <c r="E61" s="6"/>
      <c r="F61" s="6"/>
      <c r="G61" s="10"/>
      <c r="H61" s="6"/>
    </row>
    <row r="62" spans="1:8" x14ac:dyDescent="0.3">
      <c r="A62" s="6"/>
      <c r="B62" s="6"/>
      <c r="C62" s="6"/>
      <c r="E62" s="6"/>
      <c r="F62" s="6"/>
      <c r="G62" s="10"/>
      <c r="H62" s="6"/>
    </row>
    <row r="63" spans="1:8" x14ac:dyDescent="0.3">
      <c r="A63" s="6"/>
      <c r="B63" s="6"/>
      <c r="C63" s="6"/>
      <c r="E63" s="6"/>
      <c r="F63" s="6"/>
      <c r="G63" s="10"/>
      <c r="H63" s="6"/>
    </row>
    <row r="64" spans="1:8" x14ac:dyDescent="0.3">
      <c r="A64" s="6"/>
      <c r="B64" s="6"/>
      <c r="C64" s="6"/>
      <c r="E64" s="6"/>
      <c r="F64" s="6"/>
      <c r="G64" s="10"/>
      <c r="H64" s="6"/>
    </row>
    <row r="65" spans="1:8" x14ac:dyDescent="0.3">
      <c r="A65" s="6"/>
      <c r="B65" s="6"/>
      <c r="C65" s="6"/>
      <c r="E65" s="6"/>
      <c r="F65" s="6"/>
      <c r="G65" s="10"/>
      <c r="H65" s="6"/>
    </row>
    <row r="66" spans="1:8" x14ac:dyDescent="0.3">
      <c r="A66" s="6"/>
      <c r="B66" s="6"/>
      <c r="C66" s="6"/>
      <c r="E66" s="6"/>
      <c r="F66" s="6"/>
      <c r="G66" s="10"/>
      <c r="H66" s="6"/>
    </row>
    <row r="67" spans="1:8" x14ac:dyDescent="0.3">
      <c r="A67" s="6"/>
      <c r="B67" s="6"/>
      <c r="C67" s="6"/>
      <c r="E67" s="6"/>
      <c r="F67" s="6"/>
      <c r="G67" s="10"/>
      <c r="H67" s="6"/>
    </row>
    <row r="68" spans="1:8" x14ac:dyDescent="0.3">
      <c r="A68" s="6"/>
      <c r="B68" s="6"/>
      <c r="C68" s="6"/>
      <c r="E68" s="6"/>
      <c r="F68" s="6"/>
      <c r="G68" s="10"/>
      <c r="H68" s="6"/>
    </row>
    <row r="69" spans="1:8" x14ac:dyDescent="0.3">
      <c r="A69" s="6"/>
      <c r="B69" s="6"/>
      <c r="C69" s="6"/>
      <c r="E69" s="6"/>
      <c r="F69" s="6"/>
      <c r="G69" s="10"/>
      <c r="H69" s="6"/>
    </row>
    <row r="70" spans="1:8" x14ac:dyDescent="0.3">
      <c r="A70" s="6"/>
      <c r="B70" s="6"/>
      <c r="C70" s="6"/>
      <c r="E70" s="6"/>
      <c r="F70" s="6"/>
      <c r="G70" s="10"/>
      <c r="H70" s="6"/>
    </row>
    <row r="71" spans="1:8" x14ac:dyDescent="0.3">
      <c r="A71" s="6"/>
      <c r="B71" s="6"/>
      <c r="C71" s="6"/>
      <c r="E71" s="6"/>
      <c r="F71" s="6"/>
      <c r="G71" s="10"/>
      <c r="H71" s="6"/>
    </row>
    <row r="72" spans="1:8" x14ac:dyDescent="0.3">
      <c r="A72" s="6"/>
      <c r="B72" s="6"/>
      <c r="C72" s="6"/>
      <c r="E72" s="6"/>
      <c r="F72" s="6"/>
      <c r="G72" s="10"/>
      <c r="H72" s="6"/>
    </row>
    <row r="73" spans="1:8" x14ac:dyDescent="0.3">
      <c r="A73" s="6"/>
      <c r="B73" s="6"/>
      <c r="C73" s="6"/>
      <c r="E73" s="6"/>
      <c r="F73" s="6"/>
      <c r="G73" s="10"/>
      <c r="H73" s="6"/>
    </row>
    <row r="74" spans="1:8" x14ac:dyDescent="0.3">
      <c r="A74" s="6"/>
      <c r="B74" s="6"/>
      <c r="C74" s="6"/>
      <c r="E74" s="6"/>
      <c r="F74" s="6"/>
      <c r="G74" s="10"/>
      <c r="H74" s="6"/>
    </row>
    <row r="75" spans="1:8" x14ac:dyDescent="0.3">
      <c r="A75" s="6"/>
      <c r="B75" s="6"/>
      <c r="C75" s="6"/>
      <c r="E75" s="6"/>
      <c r="F75" s="6"/>
      <c r="G75" s="10"/>
      <c r="H75" s="6"/>
    </row>
    <row r="76" spans="1:8" x14ac:dyDescent="0.3">
      <c r="A76" s="6"/>
      <c r="B76" s="6"/>
      <c r="C76" s="6"/>
      <c r="E76" s="6"/>
      <c r="F76" s="6"/>
      <c r="G76" s="10"/>
      <c r="H76" s="6"/>
    </row>
    <row r="77" spans="1:8" x14ac:dyDescent="0.3">
      <c r="A77" s="6"/>
      <c r="B77" s="6"/>
      <c r="C77" s="6"/>
      <c r="E77" s="6"/>
      <c r="F77" s="6"/>
      <c r="G77" s="10"/>
      <c r="H77" s="6"/>
    </row>
    <row r="78" spans="1:8" x14ac:dyDescent="0.3">
      <c r="A78" s="6"/>
      <c r="B78" s="6"/>
      <c r="C78" s="6"/>
      <c r="E78" s="6"/>
      <c r="F78" s="6"/>
      <c r="G78" s="10"/>
      <c r="H78" s="6"/>
    </row>
    <row r="79" spans="1:8" x14ac:dyDescent="0.3">
      <c r="A79" s="6"/>
      <c r="B79" s="6"/>
      <c r="C79" s="6"/>
      <c r="E79" s="6"/>
      <c r="F79" s="6"/>
      <c r="G79" s="10"/>
      <c r="H79" s="6"/>
    </row>
    <row r="80" spans="1:8" x14ac:dyDescent="0.3">
      <c r="A80" s="6"/>
      <c r="B80" s="6"/>
      <c r="C80" s="6"/>
      <c r="E80" s="6"/>
      <c r="F80" s="6"/>
      <c r="G80" s="10"/>
      <c r="H80" s="6"/>
    </row>
    <row r="81" spans="1:8" x14ac:dyDescent="0.3">
      <c r="A81" s="6"/>
      <c r="B81" s="6"/>
      <c r="C81" s="6"/>
      <c r="E81" s="6"/>
      <c r="F81" s="6"/>
      <c r="G81" s="10"/>
      <c r="H81" s="6"/>
    </row>
    <row r="82" spans="1:8" x14ac:dyDescent="0.3">
      <c r="A82" s="6"/>
      <c r="B82" s="6"/>
      <c r="C82" s="6"/>
      <c r="E82" s="6"/>
      <c r="F82" s="6"/>
      <c r="G82" s="10"/>
      <c r="H82" s="6"/>
    </row>
    <row r="83" spans="1:8" x14ac:dyDescent="0.3">
      <c r="A83" s="6"/>
      <c r="B83" s="6"/>
      <c r="C83" s="6"/>
      <c r="E83" s="6"/>
      <c r="F83" s="6"/>
      <c r="G83" s="10"/>
      <c r="H83" s="6"/>
    </row>
    <row r="84" spans="1:8" x14ac:dyDescent="0.3">
      <c r="A84" s="6"/>
      <c r="B84" s="6"/>
      <c r="C84" s="6"/>
      <c r="E84" s="6"/>
      <c r="F84" s="6"/>
      <c r="G84" s="10"/>
      <c r="H84" s="6"/>
    </row>
    <row r="85" spans="1:8" x14ac:dyDescent="0.3">
      <c r="A85" s="6"/>
      <c r="B85" s="6"/>
      <c r="C85" s="6"/>
      <c r="E85" s="6"/>
      <c r="F85" s="6"/>
      <c r="G85" s="10"/>
      <c r="H85" s="6"/>
    </row>
    <row r="86" spans="1:8" x14ac:dyDescent="0.3">
      <c r="A86" s="6"/>
      <c r="B86" s="6"/>
      <c r="C86" s="6"/>
      <c r="E86" s="6"/>
      <c r="F86" s="6"/>
      <c r="G86" s="10"/>
      <c r="H86" s="6"/>
    </row>
    <row r="87" spans="1:8" x14ac:dyDescent="0.3">
      <c r="A87" s="6"/>
      <c r="B87" s="6"/>
      <c r="C87" s="6"/>
      <c r="E87" s="6"/>
      <c r="F87" s="6"/>
      <c r="G87" s="10"/>
      <c r="H87" s="6"/>
    </row>
    <row r="88" spans="1:8" x14ac:dyDescent="0.3">
      <c r="A88" s="6"/>
      <c r="B88" s="6"/>
      <c r="C88" s="6"/>
      <c r="E88" s="6"/>
      <c r="F88" s="6"/>
      <c r="G88" s="10"/>
      <c r="H88" s="6"/>
    </row>
    <row r="89" spans="1:8" x14ac:dyDescent="0.3">
      <c r="A89" s="6"/>
      <c r="B89" s="6"/>
      <c r="C89" s="6"/>
      <c r="E89" s="6"/>
      <c r="F89" s="6"/>
      <c r="G89" s="10"/>
      <c r="H89" s="6"/>
    </row>
    <row r="90" spans="1:8" x14ac:dyDescent="0.3">
      <c r="A90" s="6"/>
      <c r="B90" s="6"/>
      <c r="C90" s="6"/>
      <c r="E90" s="6"/>
      <c r="F90" s="6"/>
      <c r="G90" s="10"/>
      <c r="H90" s="6"/>
    </row>
    <row r="91" spans="1:8" x14ac:dyDescent="0.3">
      <c r="A91" s="6"/>
      <c r="B91" s="6"/>
      <c r="C91" s="6"/>
      <c r="E91" s="6"/>
      <c r="F91" s="6"/>
      <c r="G91" s="10"/>
      <c r="H91" s="6"/>
    </row>
    <row r="92" spans="1:8" x14ac:dyDescent="0.3">
      <c r="A92" s="6"/>
      <c r="B92" s="6"/>
      <c r="C92" s="6"/>
      <c r="E92" s="6"/>
      <c r="F92" s="6"/>
      <c r="G92" s="10"/>
      <c r="H92" s="6"/>
    </row>
    <row r="93" spans="1:8" x14ac:dyDescent="0.3">
      <c r="A93" s="6"/>
      <c r="B93" s="6"/>
      <c r="C93" s="6"/>
      <c r="E93" s="6"/>
      <c r="F93" s="6"/>
      <c r="G93" s="10"/>
      <c r="H93" s="6"/>
    </row>
    <row r="94" spans="1:8" x14ac:dyDescent="0.3">
      <c r="A94" s="6"/>
      <c r="B94" s="6"/>
      <c r="C94" s="6"/>
      <c r="E94" s="6"/>
      <c r="F94" s="6"/>
      <c r="G94" s="10"/>
      <c r="H94" s="6"/>
    </row>
    <row r="95" spans="1:8" x14ac:dyDescent="0.3">
      <c r="A95" s="6"/>
      <c r="B95" s="6"/>
      <c r="C95" s="6"/>
      <c r="E95" s="6"/>
      <c r="F95" s="6"/>
      <c r="G95" s="10"/>
      <c r="H95" s="6"/>
    </row>
    <row r="96" spans="1:8" x14ac:dyDescent="0.3">
      <c r="A96" s="6"/>
      <c r="B96" s="6"/>
      <c r="C96" s="6"/>
      <c r="E96" s="6"/>
      <c r="F96" s="6"/>
      <c r="G96" s="10"/>
      <c r="H96" s="6"/>
    </row>
    <row r="97" spans="1:8" x14ac:dyDescent="0.3">
      <c r="A97" s="6"/>
      <c r="B97" s="6"/>
      <c r="C97" s="6"/>
      <c r="E97" s="6"/>
      <c r="F97" s="6"/>
      <c r="G97" s="10"/>
      <c r="H97" s="6"/>
    </row>
    <row r="98" spans="1:8" x14ac:dyDescent="0.3">
      <c r="A98" s="6"/>
      <c r="B98" s="6"/>
      <c r="C98" s="6"/>
      <c r="E98" s="6"/>
      <c r="F98" s="6"/>
      <c r="G98" s="10"/>
      <c r="H98" s="6"/>
    </row>
    <row r="99" spans="1:8" x14ac:dyDescent="0.3">
      <c r="A99" s="6"/>
      <c r="B99" s="6"/>
      <c r="C99" s="6"/>
      <c r="E99" s="6"/>
      <c r="F99" s="6"/>
      <c r="G99" s="10"/>
      <c r="H99" s="6"/>
    </row>
    <row r="100" spans="1:8" x14ac:dyDescent="0.3">
      <c r="A100" s="6"/>
      <c r="B100" s="6"/>
      <c r="C100" s="6"/>
      <c r="E100" s="6"/>
      <c r="F100" s="6"/>
      <c r="G100" s="10"/>
      <c r="H100" s="6"/>
    </row>
    <row r="101" spans="1:8" x14ac:dyDescent="0.3">
      <c r="A101" s="6"/>
      <c r="B101" s="6"/>
      <c r="C101" s="6"/>
      <c r="E101" s="6"/>
      <c r="F101" s="6"/>
      <c r="G101" s="10"/>
      <c r="H101" s="6"/>
    </row>
    <row r="102" spans="1:8" x14ac:dyDescent="0.3">
      <c r="A102" s="6"/>
      <c r="B102" s="6"/>
      <c r="C102" s="6"/>
      <c r="E102" s="6"/>
      <c r="F102" s="6"/>
      <c r="G102" s="10"/>
      <c r="H102" s="6"/>
    </row>
    <row r="103" spans="1:8" x14ac:dyDescent="0.3">
      <c r="A103" s="6"/>
      <c r="B103" s="6"/>
      <c r="C103" s="6"/>
      <c r="E103" s="6"/>
      <c r="F103" s="6"/>
      <c r="G103" s="10"/>
      <c r="H103" s="6"/>
    </row>
    <row r="104" spans="1:8" x14ac:dyDescent="0.3">
      <c r="A104" s="6"/>
      <c r="B104" s="6"/>
      <c r="C104" s="6"/>
      <c r="E104" s="6"/>
      <c r="F104" s="6"/>
      <c r="G104" s="10"/>
      <c r="H104" s="6"/>
    </row>
    <row r="105" spans="1:8" x14ac:dyDescent="0.3">
      <c r="A105" s="6"/>
      <c r="B105" s="6"/>
      <c r="C105" s="6"/>
      <c r="E105" s="6"/>
      <c r="F105" s="6"/>
      <c r="G105" s="10"/>
      <c r="H105" s="6"/>
    </row>
    <row r="106" spans="1:8" x14ac:dyDescent="0.3">
      <c r="A106" s="6"/>
      <c r="B106" s="6"/>
      <c r="C106" s="6"/>
      <c r="E106" s="6"/>
      <c r="F106" s="6"/>
      <c r="G106" s="10"/>
      <c r="H106" s="6"/>
    </row>
    <row r="107" spans="1:8" x14ac:dyDescent="0.3">
      <c r="A107" s="6"/>
      <c r="B107" s="6"/>
      <c r="C107" s="6"/>
      <c r="E107" s="6"/>
      <c r="F107" s="6"/>
      <c r="G107" s="10"/>
      <c r="H107" s="6"/>
    </row>
    <row r="108" spans="1:8" x14ac:dyDescent="0.3">
      <c r="A108" s="6"/>
      <c r="B108" s="6"/>
      <c r="C108" s="6"/>
      <c r="E108" s="6"/>
      <c r="F108" s="6"/>
      <c r="G108" s="10"/>
      <c r="H108" s="6"/>
    </row>
    <row r="109" spans="1:8" x14ac:dyDescent="0.3">
      <c r="A109" s="6"/>
      <c r="B109" s="6"/>
      <c r="C109" s="6"/>
      <c r="E109" s="6"/>
      <c r="F109" s="6"/>
      <c r="G109" s="10"/>
      <c r="H109" s="6"/>
    </row>
    <row r="110" spans="1:8" x14ac:dyDescent="0.3">
      <c r="A110" s="6"/>
      <c r="B110" s="6"/>
      <c r="C110" s="6"/>
      <c r="E110" s="6"/>
      <c r="F110" s="6"/>
      <c r="G110" s="10"/>
      <c r="H110" s="6"/>
    </row>
    <row r="111" spans="1:8" x14ac:dyDescent="0.3">
      <c r="A111" s="6"/>
      <c r="B111" s="6"/>
      <c r="C111" s="6"/>
      <c r="E111" s="6"/>
      <c r="F111" s="6"/>
      <c r="G111" s="10"/>
      <c r="H111" s="6"/>
    </row>
    <row r="112" spans="1:8" x14ac:dyDescent="0.3">
      <c r="A112" s="6"/>
      <c r="B112" s="6"/>
      <c r="C112" s="6"/>
      <c r="E112" s="6"/>
      <c r="F112" s="6"/>
      <c r="G112" s="10"/>
      <c r="H112" s="6"/>
    </row>
    <row r="113" spans="1:8" x14ac:dyDescent="0.3">
      <c r="A113" s="6"/>
      <c r="B113" s="6"/>
      <c r="C113" s="6"/>
      <c r="E113" s="6"/>
      <c r="F113" s="6"/>
      <c r="G113" s="10"/>
      <c r="H113" s="6"/>
    </row>
    <row r="114" spans="1:8" x14ac:dyDescent="0.3">
      <c r="A114" s="6"/>
      <c r="B114" s="6"/>
      <c r="C114" s="6"/>
      <c r="E114" s="6"/>
      <c r="F114" s="6"/>
      <c r="G114" s="10"/>
      <c r="H114" s="6"/>
    </row>
    <row r="115" spans="1:8" x14ac:dyDescent="0.3">
      <c r="A115" s="6"/>
      <c r="B115" s="6"/>
      <c r="C115" s="6"/>
      <c r="E115" s="6"/>
      <c r="F115" s="6"/>
      <c r="G115" s="10"/>
      <c r="H115" s="6"/>
    </row>
    <row r="116" spans="1:8" x14ac:dyDescent="0.3">
      <c r="A116" s="6"/>
      <c r="B116" s="6"/>
      <c r="C116" s="6"/>
      <c r="E116" s="6"/>
      <c r="F116" s="6"/>
      <c r="G116" s="10"/>
      <c r="H116" s="6"/>
    </row>
    <row r="117" spans="1:8" x14ac:dyDescent="0.3">
      <c r="A117" s="6"/>
      <c r="B117" s="6"/>
      <c r="C117" s="6"/>
      <c r="E117" s="6"/>
      <c r="F117" s="6"/>
      <c r="G117" s="10"/>
      <c r="H117" s="6"/>
    </row>
    <row r="118" spans="1:8" x14ac:dyDescent="0.3">
      <c r="A118" s="6"/>
      <c r="B118" s="6"/>
      <c r="C118" s="6"/>
      <c r="E118" s="6"/>
      <c r="F118" s="6"/>
      <c r="G118" s="10"/>
      <c r="H118" s="6"/>
    </row>
    <row r="119" spans="1:8" x14ac:dyDescent="0.3">
      <c r="A119" s="6"/>
      <c r="B119" s="6"/>
      <c r="C119" s="6"/>
      <c r="E119" s="6"/>
      <c r="F119" s="6"/>
      <c r="G119" s="10"/>
      <c r="H119" s="6"/>
    </row>
    <row r="120" spans="1:8" x14ac:dyDescent="0.3">
      <c r="A120" s="6"/>
      <c r="B120" s="6"/>
      <c r="C120" s="6"/>
      <c r="E120" s="6"/>
      <c r="F120" s="6"/>
      <c r="G120" s="10"/>
      <c r="H120" s="6"/>
    </row>
    <row r="121" spans="1:8" x14ac:dyDescent="0.3">
      <c r="A121" s="6"/>
      <c r="B121" s="6"/>
      <c r="C121" s="6"/>
      <c r="E121" s="6"/>
      <c r="F121" s="6"/>
      <c r="G121" s="10"/>
      <c r="H121" s="6"/>
    </row>
    <row r="122" spans="1:8" x14ac:dyDescent="0.3">
      <c r="A122" s="6"/>
      <c r="B122" s="6"/>
      <c r="C122" s="6"/>
      <c r="E122" s="6"/>
      <c r="F122" s="6"/>
      <c r="G122" s="10"/>
      <c r="H122" s="6"/>
    </row>
    <row r="123" spans="1:8" x14ac:dyDescent="0.3">
      <c r="A123" s="6"/>
      <c r="B123" s="6"/>
      <c r="C123" s="6"/>
      <c r="E123" s="6"/>
      <c r="F123" s="6"/>
      <c r="G123" s="10"/>
      <c r="H123" s="6"/>
    </row>
    <row r="124" spans="1:8" x14ac:dyDescent="0.3">
      <c r="A124" s="6"/>
      <c r="B124" s="6"/>
      <c r="C124" s="6"/>
      <c r="E124" s="6"/>
      <c r="F124" s="6"/>
      <c r="G124" s="10"/>
      <c r="H124" s="6"/>
    </row>
    <row r="125" spans="1:8" x14ac:dyDescent="0.3">
      <c r="A125" s="6"/>
      <c r="B125" s="6"/>
      <c r="C125" s="6"/>
      <c r="E125" s="6"/>
      <c r="F125" s="6"/>
      <c r="G125" s="10"/>
      <c r="H125" s="6"/>
    </row>
    <row r="126" spans="1:8" x14ac:dyDescent="0.3">
      <c r="A126" s="6"/>
      <c r="B126" s="6"/>
      <c r="C126" s="6"/>
      <c r="E126" s="6"/>
      <c r="F126" s="6"/>
      <c r="G126" s="10"/>
      <c r="H126" s="6"/>
    </row>
    <row r="127" spans="1:8" x14ac:dyDescent="0.3">
      <c r="A127" s="6"/>
      <c r="B127" s="6"/>
      <c r="C127" s="6"/>
      <c r="E127" s="6"/>
      <c r="F127" s="6"/>
      <c r="G127" s="10"/>
      <c r="H127" s="6"/>
    </row>
    <row r="128" spans="1:8" x14ac:dyDescent="0.3">
      <c r="A128" s="6"/>
      <c r="B128" s="6"/>
      <c r="C128" s="6"/>
      <c r="E128" s="6"/>
      <c r="F128" s="6"/>
      <c r="G128" s="10"/>
      <c r="H128" s="6"/>
    </row>
    <row r="129" spans="1:8" x14ac:dyDescent="0.3">
      <c r="A129" s="6"/>
      <c r="B129" s="6"/>
      <c r="C129" s="6"/>
      <c r="E129" s="6"/>
      <c r="F129" s="6"/>
      <c r="G129" s="10"/>
      <c r="H129" s="6"/>
    </row>
    <row r="130" spans="1:8" x14ac:dyDescent="0.3">
      <c r="A130" s="6"/>
      <c r="B130" s="6"/>
      <c r="C130" s="6"/>
      <c r="E130" s="6"/>
      <c r="F130" s="6"/>
      <c r="G130" s="10"/>
      <c r="H130" s="6"/>
    </row>
    <row r="131" spans="1:8" x14ac:dyDescent="0.3">
      <c r="A131" s="6"/>
      <c r="B131" s="6"/>
      <c r="C131" s="6"/>
      <c r="E131" s="6"/>
      <c r="F131" s="6"/>
      <c r="G131" s="10"/>
      <c r="H131" s="6"/>
    </row>
    <row r="132" spans="1:8" x14ac:dyDescent="0.3">
      <c r="A132" s="6"/>
      <c r="B132" s="6"/>
      <c r="C132" s="6"/>
      <c r="E132" s="6"/>
      <c r="F132" s="6"/>
      <c r="G132" s="10"/>
      <c r="H132" s="6"/>
    </row>
    <row r="133" spans="1:8" x14ac:dyDescent="0.3">
      <c r="A133" s="6"/>
      <c r="B133" s="6"/>
      <c r="C133" s="6"/>
      <c r="E133" s="6"/>
      <c r="F133" s="6"/>
      <c r="G133" s="10"/>
      <c r="H133" s="6"/>
    </row>
    <row r="134" spans="1:8" x14ac:dyDescent="0.3">
      <c r="A134" s="6"/>
      <c r="B134" s="6"/>
      <c r="C134" s="6"/>
      <c r="E134" s="6"/>
      <c r="F134" s="6"/>
      <c r="G134" s="10"/>
      <c r="H134" s="6"/>
    </row>
    <row r="135" spans="1:8" x14ac:dyDescent="0.3">
      <c r="A135" s="6"/>
      <c r="B135" s="6"/>
      <c r="C135" s="6"/>
      <c r="E135" s="6"/>
      <c r="F135" s="6"/>
      <c r="G135" s="10"/>
      <c r="H135" s="6"/>
    </row>
    <row r="136" spans="1:8" x14ac:dyDescent="0.3">
      <c r="A136" s="6"/>
      <c r="B136" s="6"/>
      <c r="C136" s="6"/>
      <c r="E136" s="6"/>
      <c r="F136" s="6"/>
      <c r="G136" s="10"/>
      <c r="H136" s="6"/>
    </row>
    <row r="137" spans="1:8" x14ac:dyDescent="0.3">
      <c r="A137" s="6"/>
      <c r="B137" s="6"/>
      <c r="C137" s="6"/>
      <c r="E137" s="6"/>
      <c r="F137" s="6"/>
      <c r="G137" s="10"/>
      <c r="H137" s="6"/>
    </row>
    <row r="138" spans="1:8" x14ac:dyDescent="0.3">
      <c r="A138" s="6"/>
      <c r="B138" s="6"/>
      <c r="C138" s="6"/>
      <c r="E138" s="6"/>
      <c r="F138" s="6"/>
      <c r="G138" s="10"/>
      <c r="H138" s="6"/>
    </row>
    <row r="139" spans="1:8" x14ac:dyDescent="0.3">
      <c r="A139" s="6"/>
      <c r="B139" s="6"/>
      <c r="C139" s="6"/>
      <c r="E139" s="6"/>
      <c r="F139" s="6"/>
      <c r="G139" s="10"/>
      <c r="H139" s="6"/>
    </row>
    <row r="140" spans="1:8" x14ac:dyDescent="0.3">
      <c r="A140" s="6"/>
      <c r="B140" s="6"/>
      <c r="C140" s="6"/>
      <c r="E140" s="6"/>
      <c r="F140" s="6"/>
      <c r="G140" s="10"/>
      <c r="H140" s="6"/>
    </row>
    <row r="141" spans="1:8" x14ac:dyDescent="0.3">
      <c r="A141" s="6"/>
      <c r="B141" s="6"/>
      <c r="C141" s="6"/>
      <c r="E141" s="6"/>
      <c r="F141" s="6"/>
      <c r="G141" s="10"/>
      <c r="H141" s="6"/>
    </row>
    <row r="142" spans="1:8" x14ac:dyDescent="0.3">
      <c r="A142" s="6"/>
      <c r="B142" s="6"/>
      <c r="C142" s="6"/>
      <c r="E142" s="6"/>
      <c r="F142" s="6"/>
      <c r="G142" s="10"/>
      <c r="H142" s="6"/>
    </row>
    <row r="143" spans="1:8" x14ac:dyDescent="0.3">
      <c r="A143" s="6"/>
      <c r="B143" s="6"/>
      <c r="C143" s="6"/>
      <c r="E143" s="6"/>
      <c r="F143" s="6"/>
      <c r="G143" s="10"/>
      <c r="H143" s="6"/>
    </row>
    <row r="144" spans="1:8" x14ac:dyDescent="0.3">
      <c r="A144" s="6"/>
      <c r="B144" s="6"/>
      <c r="C144" s="6"/>
      <c r="E144" s="6"/>
      <c r="F144" s="6"/>
      <c r="G144" s="10"/>
      <c r="H144" s="6"/>
    </row>
    <row r="145" spans="1:8" x14ac:dyDescent="0.3">
      <c r="A145" s="6"/>
      <c r="B145" s="6"/>
      <c r="C145" s="6"/>
      <c r="E145" s="6"/>
      <c r="F145" s="6"/>
      <c r="G145" s="10"/>
      <c r="H145" s="6"/>
    </row>
    <row r="146" spans="1:8" x14ac:dyDescent="0.3">
      <c r="A146" s="6"/>
      <c r="B146" s="6"/>
      <c r="C146" s="6"/>
      <c r="E146" s="6"/>
      <c r="F146" s="6"/>
      <c r="G146" s="10"/>
      <c r="H146" s="6"/>
    </row>
    <row r="147" spans="1:8" x14ac:dyDescent="0.3">
      <c r="A147" s="6"/>
      <c r="B147" s="6"/>
      <c r="C147" s="6"/>
      <c r="E147" s="6"/>
      <c r="F147" s="6"/>
      <c r="G147" s="10"/>
      <c r="H147" s="6"/>
    </row>
    <row r="148" spans="1:8" x14ac:dyDescent="0.3">
      <c r="A148" s="6"/>
      <c r="B148" s="6"/>
      <c r="C148" s="6"/>
      <c r="E148" s="6"/>
      <c r="F148" s="6"/>
      <c r="G148" s="10"/>
      <c r="H148" s="6"/>
    </row>
    <row r="149" spans="1:8" x14ac:dyDescent="0.3">
      <c r="A149" s="6"/>
      <c r="B149" s="6"/>
      <c r="C149" s="6"/>
      <c r="E149" s="6"/>
      <c r="F149" s="6"/>
      <c r="G149" s="10"/>
      <c r="H149" s="6"/>
    </row>
    <row r="150" spans="1:8" x14ac:dyDescent="0.3">
      <c r="A150" s="6"/>
      <c r="B150" s="6"/>
      <c r="C150" s="6"/>
      <c r="E150" s="6"/>
      <c r="F150" s="6"/>
      <c r="G150" s="10"/>
      <c r="H150" s="6"/>
    </row>
    <row r="151" spans="1:8" x14ac:dyDescent="0.3">
      <c r="A151" s="6"/>
      <c r="B151" s="6"/>
      <c r="C151" s="6"/>
      <c r="E151" s="6"/>
      <c r="F151" s="6"/>
      <c r="G151" s="10"/>
      <c r="H151" s="6"/>
    </row>
    <row r="152" spans="1:8" x14ac:dyDescent="0.3">
      <c r="A152" s="6"/>
      <c r="B152" s="6"/>
      <c r="C152" s="6"/>
      <c r="E152" s="6"/>
      <c r="F152" s="6"/>
      <c r="G152" s="10"/>
      <c r="H152" s="6"/>
    </row>
    <row r="153" spans="1:8" x14ac:dyDescent="0.3">
      <c r="A153" s="6"/>
      <c r="B153" s="6"/>
      <c r="C153" s="6"/>
      <c r="E153" s="6"/>
      <c r="F153" s="6"/>
      <c r="G153" s="10"/>
      <c r="H153" s="6"/>
    </row>
    <row r="154" spans="1:8" x14ac:dyDescent="0.3">
      <c r="A154" s="6"/>
      <c r="B154" s="6"/>
      <c r="C154" s="6"/>
      <c r="E154" s="6"/>
      <c r="F154" s="6"/>
      <c r="G154" s="10"/>
      <c r="H154" s="6"/>
    </row>
    <row r="155" spans="1:8" x14ac:dyDescent="0.3">
      <c r="A155" s="6"/>
      <c r="B155" s="6"/>
      <c r="C155" s="6"/>
      <c r="E155" s="6"/>
      <c r="F155" s="6"/>
      <c r="G155" s="10"/>
      <c r="H155" s="6"/>
    </row>
    <row r="156" spans="1:8" x14ac:dyDescent="0.3">
      <c r="A156" s="6"/>
      <c r="B156" s="6"/>
      <c r="C156" s="6"/>
      <c r="E156" s="6"/>
      <c r="F156" s="6"/>
      <c r="G156" s="10"/>
      <c r="H156" s="6"/>
    </row>
    <row r="157" spans="1:8" x14ac:dyDescent="0.3">
      <c r="A157" s="6"/>
      <c r="B157" s="6"/>
      <c r="C157" s="6"/>
      <c r="E157" s="6"/>
      <c r="F157" s="6"/>
      <c r="G157" s="10"/>
      <c r="H157" s="6"/>
    </row>
    <row r="158" spans="1:8" x14ac:dyDescent="0.3">
      <c r="A158" s="6"/>
      <c r="B158" s="6"/>
      <c r="C158" s="6"/>
      <c r="E158" s="6"/>
      <c r="F158" s="6"/>
      <c r="G158" s="10"/>
      <c r="H158" s="6"/>
    </row>
    <row r="159" spans="1:8" x14ac:dyDescent="0.3">
      <c r="A159" s="6"/>
      <c r="B159" s="6"/>
      <c r="C159" s="6"/>
      <c r="E159" s="6"/>
      <c r="F159" s="6"/>
      <c r="G159" s="10"/>
      <c r="H159" s="6"/>
    </row>
    <row r="160" spans="1:8" x14ac:dyDescent="0.3">
      <c r="A160" s="6"/>
      <c r="B160" s="6"/>
      <c r="C160" s="6"/>
      <c r="E160" s="6"/>
      <c r="F160" s="6"/>
      <c r="G160" s="10"/>
      <c r="H160" s="6"/>
    </row>
    <row r="161" spans="1:8" x14ac:dyDescent="0.3">
      <c r="A161" s="6"/>
      <c r="B161" s="6"/>
      <c r="C161" s="6"/>
      <c r="E161" s="6"/>
      <c r="F161" s="6"/>
      <c r="G161" s="10"/>
      <c r="H161" s="6"/>
    </row>
    <row r="162" spans="1:8" x14ac:dyDescent="0.3">
      <c r="A162" s="6"/>
      <c r="B162" s="6"/>
      <c r="C162" s="6"/>
      <c r="E162" s="6"/>
      <c r="F162" s="6"/>
      <c r="G162" s="10"/>
      <c r="H162" s="6"/>
    </row>
    <row r="163" spans="1:8" x14ac:dyDescent="0.3">
      <c r="A163" s="6"/>
      <c r="B163" s="6"/>
      <c r="C163" s="6"/>
      <c r="E163" s="6"/>
      <c r="F163" s="6"/>
      <c r="G163" s="10"/>
      <c r="H163" s="6"/>
    </row>
    <row r="164" spans="1:8" x14ac:dyDescent="0.3">
      <c r="A164" s="6"/>
      <c r="B164" s="6"/>
      <c r="C164" s="6"/>
      <c r="E164" s="6"/>
      <c r="F164" s="6"/>
      <c r="G164" s="10"/>
      <c r="H164" s="6"/>
    </row>
    <row r="165" spans="1:8" x14ac:dyDescent="0.3">
      <c r="A165" s="6"/>
      <c r="B165" s="6"/>
      <c r="C165" s="6"/>
      <c r="E165" s="6"/>
      <c r="F165" s="6"/>
      <c r="G165" s="10"/>
      <c r="H165" s="6"/>
    </row>
    <row r="166" spans="1:8" x14ac:dyDescent="0.3">
      <c r="A166" s="6"/>
      <c r="B166" s="6"/>
      <c r="C166" s="6"/>
      <c r="E166" s="6"/>
      <c r="F166" s="6"/>
      <c r="G166" s="10"/>
      <c r="H166" s="6"/>
    </row>
    <row r="167" spans="1:8" x14ac:dyDescent="0.3">
      <c r="A167" s="6"/>
      <c r="B167" s="6"/>
      <c r="C167" s="6"/>
      <c r="E167" s="6"/>
      <c r="F167" s="6"/>
      <c r="G167" s="10"/>
      <c r="H167" s="6"/>
    </row>
    <row r="168" spans="1:8" x14ac:dyDescent="0.3">
      <c r="A168" s="6"/>
      <c r="B168" s="6"/>
      <c r="C168" s="6"/>
      <c r="E168" s="6"/>
      <c r="F168" s="6"/>
      <c r="G168" s="10"/>
      <c r="H168" s="6"/>
    </row>
    <row r="169" spans="1:8" x14ac:dyDescent="0.3">
      <c r="A169" s="6"/>
      <c r="B169" s="6"/>
      <c r="C169" s="6"/>
      <c r="E169" s="6"/>
      <c r="F169" s="6"/>
      <c r="G169" s="10"/>
      <c r="H169" s="6"/>
    </row>
    <row r="170" spans="1:8" x14ac:dyDescent="0.3">
      <c r="A170" s="6"/>
      <c r="B170" s="6"/>
      <c r="C170" s="6"/>
      <c r="E170" s="6"/>
      <c r="F170" s="6"/>
      <c r="G170" s="10"/>
      <c r="H170" s="6"/>
    </row>
    <row r="171" spans="1:8" x14ac:dyDescent="0.3">
      <c r="A171" s="6"/>
      <c r="B171" s="6"/>
      <c r="C171" s="6"/>
      <c r="E171" s="6"/>
      <c r="F171" s="6"/>
      <c r="G171" s="10"/>
      <c r="H171" s="6"/>
    </row>
    <row r="172" spans="1:8" x14ac:dyDescent="0.3">
      <c r="A172" s="6"/>
      <c r="B172" s="6"/>
      <c r="C172" s="6"/>
      <c r="E172" s="6"/>
      <c r="F172" s="6"/>
      <c r="G172" s="10"/>
      <c r="H172" s="6"/>
    </row>
    <row r="173" spans="1:8" x14ac:dyDescent="0.3">
      <c r="A173" s="6"/>
      <c r="B173" s="6"/>
      <c r="C173" s="6"/>
      <c r="E173" s="6"/>
      <c r="F173" s="6"/>
      <c r="G173" s="10"/>
      <c r="H173" s="6"/>
    </row>
    <row r="174" spans="1:8" x14ac:dyDescent="0.3">
      <c r="A174" s="6"/>
      <c r="B174" s="6"/>
      <c r="C174" s="6"/>
      <c r="E174" s="6"/>
      <c r="F174" s="6"/>
      <c r="G174" s="10"/>
      <c r="H174" s="6"/>
    </row>
    <row r="175" spans="1:8" x14ac:dyDescent="0.3">
      <c r="A175" s="6"/>
      <c r="B175" s="6"/>
      <c r="C175" s="6"/>
      <c r="E175" s="6"/>
      <c r="F175" s="6"/>
      <c r="G175" s="10"/>
      <c r="H175" s="6"/>
    </row>
    <row r="176" spans="1:8" x14ac:dyDescent="0.3">
      <c r="A176" s="6"/>
      <c r="B176" s="6"/>
      <c r="C176" s="6"/>
      <c r="E176" s="6"/>
      <c r="F176" s="6"/>
      <c r="G176" s="10"/>
      <c r="H176" s="6"/>
    </row>
  </sheetData>
  <sheetProtection sheet="1" objects="1" scenarios="1" selectLockedCells="1"/>
  <mergeCells count="5">
    <mergeCell ref="A4:H4"/>
    <mergeCell ref="A5:H5"/>
    <mergeCell ref="B1:F1"/>
    <mergeCell ref="B2:F2"/>
    <mergeCell ref="B3:F3"/>
  </mergeCells>
  <dataValidations count="2">
    <dataValidation type="list" allowBlank="1" showInputMessage="1" showErrorMessage="1" sqref="B8:B24" xr:uid="{D07B6996-8125-4DEE-BEF4-060F185AC38B}">
      <formula1>INDIRECT($A8 &amp; "_Colors")</formula1>
    </dataValidation>
    <dataValidation type="list" allowBlank="1" showInputMessage="1" showErrorMessage="1" sqref="C8:C24" xr:uid="{9EFCA659-2016-480B-96D3-266A7DF19A47}">
      <formula1>INDIRECT($A8 &amp; "_Sizes")</formula1>
    </dataValidation>
  </dataValidations>
  <pageMargins left="0.7" right="0.7" top="0.75" bottom="0.75" header="0.3" footer="0.3"/>
  <pageSetup orientation="landscape" r:id="rId1"/>
  <headerFooter>
    <oddHeader xml:space="preserve">&amp;L&amp;"-,Bold"Enhance It Embroidery LTD. &amp;"-,Regular"
10404 98 Avenue   Fort Saskatchewan, AB
&amp;C&amp;"-,Bold"&amp;18TEAM ORDER FORM 2025-2026   &amp;R&amp;"-,Bold"780-998-7832
enhanceitembroidery@gmail.com
</oddHeader>
    <oddFooter>Page &amp;P&amp;REnhance It Team Apparel Order Form 2025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DBA0C2-C694-49B6-BB62-DD7B5536987E}">
          <x14:formula1>
            <xm:f>Data!$A$2:$A$23</xm:f>
          </x14:formula1>
          <xm:sqref>A8:A24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096E3-3A78-4FFC-86F1-254DBADDB1D4}">
  <dimension ref="A1:AR48"/>
  <sheetViews>
    <sheetView topLeftCell="A19" workbookViewId="0">
      <selection activeCell="F39" sqref="F39"/>
    </sheetView>
  </sheetViews>
  <sheetFormatPr defaultRowHeight="14.4" x14ac:dyDescent="0.3"/>
  <cols>
    <col min="1" max="1" width="11.5546875" bestFit="1" customWidth="1"/>
    <col min="3" max="3" width="11.21875" customWidth="1"/>
    <col min="4" max="4" width="14.33203125" customWidth="1"/>
    <col min="5" max="5" width="8.88671875" customWidth="1"/>
    <col min="6" max="6" width="11.5546875" customWidth="1"/>
    <col min="7" max="7" width="8.88671875" customWidth="1"/>
    <col min="8" max="8" width="11.5546875" customWidth="1"/>
    <col min="9" max="9" width="8.88671875" customWidth="1"/>
    <col min="10" max="10" width="11.5546875" customWidth="1"/>
    <col min="11" max="11" width="8.88671875" customWidth="1"/>
    <col min="12" max="12" width="11.5546875" customWidth="1"/>
    <col min="13" max="13" width="8.88671875" customWidth="1"/>
    <col min="14" max="14" width="11.5546875" customWidth="1"/>
    <col min="15" max="24" width="8.88671875" customWidth="1"/>
    <col min="35" max="35" width="10.109375" customWidth="1"/>
  </cols>
  <sheetData>
    <row r="1" spans="1:44" x14ac:dyDescent="0.3">
      <c r="A1" t="s">
        <v>8</v>
      </c>
      <c r="C1" t="s">
        <v>57</v>
      </c>
      <c r="D1" t="s">
        <v>63</v>
      </c>
      <c r="E1" t="s">
        <v>58</v>
      </c>
      <c r="F1" t="s">
        <v>64</v>
      </c>
      <c r="G1" t="s">
        <v>117</v>
      </c>
      <c r="H1" t="s">
        <v>118</v>
      </c>
      <c r="I1" t="s">
        <v>59</v>
      </c>
      <c r="J1" t="s">
        <v>60</v>
      </c>
      <c r="K1" t="s">
        <v>61</v>
      </c>
      <c r="L1" t="s">
        <v>62</v>
      </c>
      <c r="M1" t="s">
        <v>65</v>
      </c>
      <c r="N1" t="s">
        <v>66</v>
      </c>
      <c r="O1" t="s">
        <v>67</v>
      </c>
      <c r="P1" t="s">
        <v>68</v>
      </c>
      <c r="Q1" t="s">
        <v>69</v>
      </c>
      <c r="R1" t="s">
        <v>70</v>
      </c>
      <c r="S1" t="s">
        <v>71</v>
      </c>
      <c r="T1" t="s">
        <v>72</v>
      </c>
      <c r="U1" t="s">
        <v>73</v>
      </c>
      <c r="V1" t="s">
        <v>76</v>
      </c>
      <c r="W1" t="s">
        <v>77</v>
      </c>
      <c r="X1" t="s">
        <v>78</v>
      </c>
      <c r="Y1" t="s">
        <v>45</v>
      </c>
      <c r="Z1" t="s">
        <v>44</v>
      </c>
      <c r="AA1" t="s">
        <v>43</v>
      </c>
      <c r="AB1" t="s">
        <v>42</v>
      </c>
      <c r="AC1" t="s">
        <v>41</v>
      </c>
      <c r="AD1" t="s">
        <v>40</v>
      </c>
      <c r="AE1" t="s">
        <v>79</v>
      </c>
      <c r="AF1" t="s">
        <v>80</v>
      </c>
      <c r="AG1" t="s">
        <v>81</v>
      </c>
      <c r="AH1" t="s">
        <v>82</v>
      </c>
      <c r="AI1" t="s">
        <v>83</v>
      </c>
      <c r="AJ1" t="s">
        <v>84</v>
      </c>
      <c r="AK1" t="s">
        <v>86</v>
      </c>
      <c r="AL1" t="s">
        <v>85</v>
      </c>
      <c r="AM1" t="s">
        <v>87</v>
      </c>
      <c r="AN1" t="s">
        <v>88</v>
      </c>
      <c r="AO1" t="s">
        <v>89</v>
      </c>
      <c r="AP1" t="s">
        <v>90</v>
      </c>
      <c r="AQ1" t="s">
        <v>91</v>
      </c>
      <c r="AR1" t="s">
        <v>92</v>
      </c>
    </row>
    <row r="2" spans="1:44" x14ac:dyDescent="0.3">
      <c r="C2" t="s">
        <v>17</v>
      </c>
      <c r="D2" t="s">
        <v>37</v>
      </c>
      <c r="E2" t="s">
        <v>17</v>
      </c>
      <c r="F2" t="s">
        <v>37</v>
      </c>
      <c r="G2" t="s">
        <v>17</v>
      </c>
      <c r="H2" t="s">
        <v>35</v>
      </c>
      <c r="I2" t="s">
        <v>17</v>
      </c>
      <c r="J2" t="s">
        <v>37</v>
      </c>
      <c r="K2" t="s">
        <v>17</v>
      </c>
      <c r="L2" t="s">
        <v>37</v>
      </c>
      <c r="M2" t="s">
        <v>19</v>
      </c>
      <c r="N2" t="s">
        <v>38</v>
      </c>
      <c r="O2" t="s">
        <v>33</v>
      </c>
      <c r="P2" t="s">
        <v>94</v>
      </c>
      <c r="Q2" t="s">
        <v>33</v>
      </c>
      <c r="R2" t="s">
        <v>93</v>
      </c>
      <c r="S2" t="s">
        <v>17</v>
      </c>
      <c r="T2" t="s">
        <v>38</v>
      </c>
      <c r="U2" t="s">
        <v>33</v>
      </c>
      <c r="V2" t="s">
        <v>95</v>
      </c>
      <c r="W2" t="s">
        <v>33</v>
      </c>
      <c r="X2" t="s">
        <v>96</v>
      </c>
      <c r="Y2" t="s">
        <v>17</v>
      </c>
      <c r="Z2" t="s">
        <v>34</v>
      </c>
      <c r="AA2" t="s">
        <v>17</v>
      </c>
      <c r="AB2" t="s">
        <v>34</v>
      </c>
      <c r="AC2" t="s">
        <v>17</v>
      </c>
      <c r="AD2" t="s">
        <v>34</v>
      </c>
      <c r="AE2" t="s">
        <v>17</v>
      </c>
      <c r="AF2" t="s">
        <v>34</v>
      </c>
      <c r="AG2" t="s">
        <v>17</v>
      </c>
      <c r="AH2" t="s">
        <v>34</v>
      </c>
      <c r="AI2" t="s">
        <v>30</v>
      </c>
      <c r="AJ2" t="s">
        <v>39</v>
      </c>
      <c r="AK2" t="s">
        <v>33</v>
      </c>
      <c r="AL2" t="s">
        <v>103</v>
      </c>
      <c r="AM2" t="s">
        <v>33</v>
      </c>
      <c r="AN2" t="s">
        <v>104</v>
      </c>
      <c r="AO2" t="s">
        <v>33</v>
      </c>
      <c r="AP2" t="s">
        <v>105</v>
      </c>
      <c r="AQ2" t="s">
        <v>17</v>
      </c>
      <c r="AR2" t="s">
        <v>39</v>
      </c>
    </row>
    <row r="3" spans="1:44" x14ac:dyDescent="0.3">
      <c r="A3" t="s">
        <v>46</v>
      </c>
      <c r="C3" t="s">
        <v>19</v>
      </c>
      <c r="D3" t="s">
        <v>38</v>
      </c>
      <c r="E3" t="s">
        <v>19</v>
      </c>
      <c r="F3" t="s">
        <v>38</v>
      </c>
      <c r="G3" t="s">
        <v>19</v>
      </c>
      <c r="H3" t="s">
        <v>38</v>
      </c>
      <c r="I3" t="s">
        <v>19</v>
      </c>
      <c r="J3" t="s">
        <v>38</v>
      </c>
      <c r="K3" t="s">
        <v>19</v>
      </c>
      <c r="L3" t="s">
        <v>38</v>
      </c>
      <c r="M3" t="s">
        <v>20</v>
      </c>
      <c r="S3" t="s">
        <v>19</v>
      </c>
      <c r="T3" t="s">
        <v>36</v>
      </c>
      <c r="Y3" t="s">
        <v>19</v>
      </c>
      <c r="Z3" t="s">
        <v>35</v>
      </c>
      <c r="AA3" t="s">
        <v>19</v>
      </c>
      <c r="AB3" t="s">
        <v>35</v>
      </c>
      <c r="AC3" t="s">
        <v>19</v>
      </c>
      <c r="AD3" t="s">
        <v>35</v>
      </c>
      <c r="AE3" t="s">
        <v>19</v>
      </c>
      <c r="AF3" t="s">
        <v>35</v>
      </c>
      <c r="AG3" t="s">
        <v>19</v>
      </c>
      <c r="AH3" t="s">
        <v>35</v>
      </c>
      <c r="AI3" t="s">
        <v>31</v>
      </c>
      <c r="AJ3" t="s">
        <v>35</v>
      </c>
      <c r="AQ3" t="s">
        <v>19</v>
      </c>
    </row>
    <row r="4" spans="1:44" x14ac:dyDescent="0.3">
      <c r="A4" t="s">
        <v>47</v>
      </c>
      <c r="C4" t="s">
        <v>20</v>
      </c>
      <c r="D4" t="s">
        <v>36</v>
      </c>
      <c r="E4" t="s">
        <v>20</v>
      </c>
      <c r="F4" t="s">
        <v>36</v>
      </c>
      <c r="G4" t="s">
        <v>20</v>
      </c>
      <c r="H4" t="s">
        <v>36</v>
      </c>
      <c r="I4" t="s">
        <v>20</v>
      </c>
      <c r="K4" t="s">
        <v>20</v>
      </c>
      <c r="M4" t="s">
        <v>21</v>
      </c>
      <c r="S4" t="s">
        <v>20</v>
      </c>
      <c r="Y4" t="s">
        <v>20</v>
      </c>
      <c r="AA4" t="s">
        <v>20</v>
      </c>
      <c r="AC4" t="s">
        <v>20</v>
      </c>
      <c r="AE4" t="s">
        <v>20</v>
      </c>
      <c r="AG4" t="s">
        <v>20</v>
      </c>
      <c r="AI4" t="s">
        <v>32</v>
      </c>
      <c r="AQ4" t="s">
        <v>20</v>
      </c>
    </row>
    <row r="5" spans="1:44" x14ac:dyDescent="0.3">
      <c r="A5" t="s">
        <v>116</v>
      </c>
      <c r="C5" t="s">
        <v>21</v>
      </c>
      <c r="E5" t="s">
        <v>21</v>
      </c>
      <c r="G5" t="s">
        <v>21</v>
      </c>
      <c r="I5" t="s">
        <v>21</v>
      </c>
      <c r="K5" t="s">
        <v>21</v>
      </c>
      <c r="M5" t="s">
        <v>18</v>
      </c>
      <c r="S5" t="s">
        <v>21</v>
      </c>
      <c r="Y5" t="s">
        <v>21</v>
      </c>
      <c r="AA5" t="s">
        <v>21</v>
      </c>
      <c r="AC5" t="s">
        <v>21</v>
      </c>
      <c r="AE5" t="s">
        <v>21</v>
      </c>
      <c r="AG5" t="s">
        <v>21</v>
      </c>
      <c r="AI5" t="s">
        <v>102</v>
      </c>
      <c r="AQ5" t="s">
        <v>21</v>
      </c>
    </row>
    <row r="6" spans="1:44" x14ac:dyDescent="0.3">
      <c r="A6" t="s">
        <v>48</v>
      </c>
      <c r="C6" t="s">
        <v>18</v>
      </c>
      <c r="E6" t="s">
        <v>18</v>
      </c>
      <c r="G6" t="s">
        <v>18</v>
      </c>
      <c r="I6" t="s">
        <v>18</v>
      </c>
      <c r="K6" t="s">
        <v>18</v>
      </c>
      <c r="M6" t="s">
        <v>23</v>
      </c>
      <c r="S6" t="s">
        <v>18</v>
      </c>
      <c r="Y6" t="s">
        <v>18</v>
      </c>
      <c r="AA6" t="s">
        <v>18</v>
      </c>
      <c r="AC6" t="s">
        <v>18</v>
      </c>
      <c r="AE6" t="s">
        <v>18</v>
      </c>
      <c r="AG6" t="s">
        <v>18</v>
      </c>
      <c r="AI6" t="s">
        <v>97</v>
      </c>
      <c r="AQ6" t="s">
        <v>18</v>
      </c>
    </row>
    <row r="7" spans="1:44" x14ac:dyDescent="0.3">
      <c r="A7" t="s">
        <v>49</v>
      </c>
      <c r="C7" t="s">
        <v>22</v>
      </c>
      <c r="E7" t="s">
        <v>22</v>
      </c>
      <c r="G7" t="s">
        <v>22</v>
      </c>
      <c r="I7" t="s">
        <v>22</v>
      </c>
      <c r="K7" t="s">
        <v>22</v>
      </c>
      <c r="M7" t="s">
        <v>24</v>
      </c>
      <c r="S7" t="s">
        <v>22</v>
      </c>
      <c r="Y7" t="s">
        <v>22</v>
      </c>
      <c r="AA7" t="s">
        <v>22</v>
      </c>
      <c r="AC7" t="s">
        <v>22</v>
      </c>
      <c r="AE7" t="s">
        <v>22</v>
      </c>
      <c r="AG7" t="s">
        <v>22</v>
      </c>
      <c r="AI7" t="s">
        <v>98</v>
      </c>
      <c r="AQ7" t="s">
        <v>22</v>
      </c>
    </row>
    <row r="8" spans="1:44" x14ac:dyDescent="0.3">
      <c r="A8" t="s">
        <v>50</v>
      </c>
      <c r="C8" t="s">
        <v>23</v>
      </c>
      <c r="E8" t="s">
        <v>23</v>
      </c>
      <c r="G8" t="s">
        <v>23</v>
      </c>
      <c r="I8" t="s">
        <v>23</v>
      </c>
      <c r="K8" t="s">
        <v>23</v>
      </c>
      <c r="M8" t="s">
        <v>25</v>
      </c>
      <c r="S8" t="s">
        <v>23</v>
      </c>
      <c r="Y8" t="s">
        <v>23</v>
      </c>
      <c r="AA8" t="s">
        <v>23</v>
      </c>
      <c r="AC8" t="s">
        <v>23</v>
      </c>
      <c r="AE8" t="s">
        <v>23</v>
      </c>
      <c r="AG8" t="s">
        <v>23</v>
      </c>
      <c r="AI8" t="s">
        <v>99</v>
      </c>
      <c r="AQ8" t="s">
        <v>23</v>
      </c>
    </row>
    <row r="9" spans="1:44" x14ac:dyDescent="0.3">
      <c r="A9" t="s">
        <v>15</v>
      </c>
      <c r="C9" t="s">
        <v>24</v>
      </c>
      <c r="E9" t="s">
        <v>24</v>
      </c>
      <c r="G9" t="s">
        <v>24</v>
      </c>
      <c r="I9" t="s">
        <v>24</v>
      </c>
      <c r="K9" t="s">
        <v>24</v>
      </c>
      <c r="M9" t="s">
        <v>26</v>
      </c>
      <c r="S9" t="s">
        <v>24</v>
      </c>
      <c r="Y9" t="s">
        <v>24</v>
      </c>
      <c r="AA9" t="s">
        <v>24</v>
      </c>
      <c r="AC9" t="s">
        <v>24</v>
      </c>
      <c r="AE9" t="s">
        <v>24</v>
      </c>
      <c r="AG9" t="s">
        <v>24</v>
      </c>
      <c r="AI9" t="s">
        <v>100</v>
      </c>
      <c r="AQ9" t="s">
        <v>24</v>
      </c>
    </row>
    <row r="10" spans="1:44" x14ac:dyDescent="0.3">
      <c r="A10" t="s">
        <v>16</v>
      </c>
      <c r="C10" t="s">
        <v>25</v>
      </c>
      <c r="E10" t="s">
        <v>25</v>
      </c>
      <c r="G10" t="s">
        <v>25</v>
      </c>
      <c r="I10" t="s">
        <v>25</v>
      </c>
      <c r="K10" t="s">
        <v>25</v>
      </c>
      <c r="M10" t="s">
        <v>29</v>
      </c>
      <c r="S10" t="s">
        <v>25</v>
      </c>
      <c r="Y10" t="s">
        <v>25</v>
      </c>
      <c r="AA10" t="s">
        <v>25</v>
      </c>
      <c r="AC10" t="s">
        <v>25</v>
      </c>
      <c r="AE10" t="s">
        <v>25</v>
      </c>
      <c r="AG10" t="s">
        <v>25</v>
      </c>
      <c r="AI10" t="s">
        <v>101</v>
      </c>
      <c r="AQ10" t="s">
        <v>25</v>
      </c>
    </row>
    <row r="11" spans="1:44" x14ac:dyDescent="0.3">
      <c r="A11" t="s">
        <v>51</v>
      </c>
      <c r="C11" t="s">
        <v>26</v>
      </c>
      <c r="E11" t="s">
        <v>26</v>
      </c>
      <c r="G11" t="s">
        <v>26</v>
      </c>
      <c r="I11" t="s">
        <v>26</v>
      </c>
      <c r="K11" t="s">
        <v>26</v>
      </c>
      <c r="M11" t="s">
        <v>28</v>
      </c>
      <c r="S11" t="s">
        <v>26</v>
      </c>
      <c r="Y11" t="s">
        <v>26</v>
      </c>
      <c r="AA11" t="s">
        <v>26</v>
      </c>
      <c r="AC11" t="s">
        <v>26</v>
      </c>
      <c r="AE11" t="s">
        <v>26</v>
      </c>
      <c r="AG11" t="s">
        <v>26</v>
      </c>
      <c r="AQ11" t="s">
        <v>26</v>
      </c>
    </row>
    <row r="12" spans="1:44" x14ac:dyDescent="0.3">
      <c r="A12" t="s">
        <v>74</v>
      </c>
      <c r="C12" t="s">
        <v>29</v>
      </c>
      <c r="E12" t="s">
        <v>29</v>
      </c>
      <c r="G12" t="s">
        <v>29</v>
      </c>
      <c r="I12" t="s">
        <v>29</v>
      </c>
      <c r="K12" t="s">
        <v>29</v>
      </c>
      <c r="M12" t="s">
        <v>27</v>
      </c>
      <c r="S12" t="s">
        <v>29</v>
      </c>
      <c r="Y12" t="s">
        <v>29</v>
      </c>
      <c r="AA12" t="s">
        <v>29</v>
      </c>
      <c r="AC12" t="s">
        <v>29</v>
      </c>
      <c r="AE12" t="s">
        <v>29</v>
      </c>
      <c r="AG12" t="s">
        <v>29</v>
      </c>
      <c r="AQ12" t="s">
        <v>29</v>
      </c>
    </row>
    <row r="13" spans="1:44" x14ac:dyDescent="0.3">
      <c r="A13" t="s">
        <v>75</v>
      </c>
      <c r="C13" t="s">
        <v>28</v>
      </c>
      <c r="E13" t="s">
        <v>28</v>
      </c>
      <c r="G13" t="s">
        <v>28</v>
      </c>
      <c r="I13" t="s">
        <v>28</v>
      </c>
      <c r="K13" t="s">
        <v>28</v>
      </c>
      <c r="S13" t="s">
        <v>28</v>
      </c>
      <c r="Y13" t="s">
        <v>28</v>
      </c>
      <c r="AA13" t="s">
        <v>28</v>
      </c>
      <c r="AC13" t="s">
        <v>28</v>
      </c>
      <c r="AE13" t="s">
        <v>28</v>
      </c>
      <c r="AG13" t="s">
        <v>28</v>
      </c>
      <c r="AQ13" t="s">
        <v>28</v>
      </c>
    </row>
    <row r="14" spans="1:44" x14ac:dyDescent="0.3">
      <c r="A14" t="s">
        <v>10</v>
      </c>
      <c r="C14" t="s">
        <v>27</v>
      </c>
      <c r="E14" t="s">
        <v>27</v>
      </c>
      <c r="G14" t="s">
        <v>27</v>
      </c>
      <c r="I14" t="s">
        <v>27</v>
      </c>
      <c r="K14" t="s">
        <v>27</v>
      </c>
      <c r="S14" t="s">
        <v>27</v>
      </c>
      <c r="Y14" t="s">
        <v>27</v>
      </c>
      <c r="AA14" t="s">
        <v>27</v>
      </c>
      <c r="AC14" t="s">
        <v>27</v>
      </c>
      <c r="AE14" t="s">
        <v>27</v>
      </c>
      <c r="AG14" t="s">
        <v>27</v>
      </c>
      <c r="AQ14" t="s">
        <v>27</v>
      </c>
    </row>
    <row r="15" spans="1:44" x14ac:dyDescent="0.3">
      <c r="A15" t="s">
        <v>11</v>
      </c>
    </row>
    <row r="16" spans="1:44" x14ac:dyDescent="0.3">
      <c r="A16" t="s">
        <v>12</v>
      </c>
    </row>
    <row r="17" spans="1:2" x14ac:dyDescent="0.3">
      <c r="A17" t="s">
        <v>52</v>
      </c>
    </row>
    <row r="18" spans="1:2" x14ac:dyDescent="0.3">
      <c r="A18" t="s">
        <v>53</v>
      </c>
    </row>
    <row r="19" spans="1:2" x14ac:dyDescent="0.3">
      <c r="A19" t="s">
        <v>54</v>
      </c>
    </row>
    <row r="20" spans="1:2" x14ac:dyDescent="0.3">
      <c r="A20" t="s">
        <v>13</v>
      </c>
    </row>
    <row r="21" spans="1:2" x14ac:dyDescent="0.3">
      <c r="A21" t="s">
        <v>14</v>
      </c>
    </row>
    <row r="22" spans="1:2" x14ac:dyDescent="0.3">
      <c r="A22" t="s">
        <v>55</v>
      </c>
    </row>
    <row r="23" spans="1:2" x14ac:dyDescent="0.3">
      <c r="A23" t="s">
        <v>56</v>
      </c>
    </row>
    <row r="27" spans="1:2" x14ac:dyDescent="0.3">
      <c r="A27" t="s">
        <v>106</v>
      </c>
      <c r="B27" t="s">
        <v>107</v>
      </c>
    </row>
    <row r="28" spans="1:2" x14ac:dyDescent="0.3">
      <c r="A28" t="s">
        <v>46</v>
      </c>
      <c r="B28">
        <v>45</v>
      </c>
    </row>
    <row r="29" spans="1:2" x14ac:dyDescent="0.3">
      <c r="A29" t="s">
        <v>47</v>
      </c>
      <c r="B29">
        <v>45</v>
      </c>
    </row>
    <row r="30" spans="1:2" x14ac:dyDescent="0.3">
      <c r="A30" t="s">
        <v>116</v>
      </c>
      <c r="B30">
        <v>60</v>
      </c>
    </row>
    <row r="31" spans="1:2" x14ac:dyDescent="0.3">
      <c r="A31" t="s">
        <v>48</v>
      </c>
      <c r="B31">
        <v>23</v>
      </c>
    </row>
    <row r="32" spans="1:2" x14ac:dyDescent="0.3">
      <c r="A32" t="s">
        <v>49</v>
      </c>
      <c r="B32">
        <v>23</v>
      </c>
    </row>
    <row r="33" spans="1:2" x14ac:dyDescent="0.3">
      <c r="A33" t="s">
        <v>50</v>
      </c>
      <c r="B33">
        <v>22</v>
      </c>
    </row>
    <row r="34" spans="1:2" x14ac:dyDescent="0.3">
      <c r="A34" t="s">
        <v>15</v>
      </c>
      <c r="B34">
        <v>19.5</v>
      </c>
    </row>
    <row r="35" spans="1:2" x14ac:dyDescent="0.3">
      <c r="A35" t="s">
        <v>16</v>
      </c>
      <c r="B35">
        <v>19.5</v>
      </c>
    </row>
    <row r="36" spans="1:2" x14ac:dyDescent="0.3">
      <c r="A36" t="s">
        <v>51</v>
      </c>
      <c r="B36">
        <v>28</v>
      </c>
    </row>
    <row r="37" spans="1:2" x14ac:dyDescent="0.3">
      <c r="A37" t="s">
        <v>74</v>
      </c>
      <c r="B37">
        <v>24</v>
      </c>
    </row>
    <row r="38" spans="1:2" x14ac:dyDescent="0.3">
      <c r="A38" t="s">
        <v>75</v>
      </c>
      <c r="B38">
        <v>24</v>
      </c>
    </row>
    <row r="39" spans="1:2" x14ac:dyDescent="0.3">
      <c r="A39" t="s">
        <v>10</v>
      </c>
      <c r="B39">
        <v>45</v>
      </c>
    </row>
    <row r="40" spans="1:2" x14ac:dyDescent="0.3">
      <c r="A40" t="s">
        <v>11</v>
      </c>
      <c r="B40">
        <v>45</v>
      </c>
    </row>
    <row r="41" spans="1:2" x14ac:dyDescent="0.3">
      <c r="A41" t="s">
        <v>12</v>
      </c>
      <c r="B41">
        <v>45</v>
      </c>
    </row>
    <row r="42" spans="1:2" x14ac:dyDescent="0.3">
      <c r="A42" t="s">
        <v>52</v>
      </c>
      <c r="B42">
        <v>23</v>
      </c>
    </row>
    <row r="43" spans="1:2" x14ac:dyDescent="0.3">
      <c r="A43" t="s">
        <v>53</v>
      </c>
      <c r="B43">
        <v>23</v>
      </c>
    </row>
    <row r="44" spans="1:2" x14ac:dyDescent="0.3">
      <c r="A44" t="s">
        <v>54</v>
      </c>
      <c r="B44">
        <v>32</v>
      </c>
    </row>
    <row r="45" spans="1:2" x14ac:dyDescent="0.3">
      <c r="A45" t="s">
        <v>13</v>
      </c>
      <c r="B45">
        <v>19.5</v>
      </c>
    </row>
    <row r="46" spans="1:2" x14ac:dyDescent="0.3">
      <c r="A46" t="s">
        <v>14</v>
      </c>
      <c r="B46">
        <v>19.5</v>
      </c>
    </row>
    <row r="47" spans="1:2" x14ac:dyDescent="0.3">
      <c r="A47" t="s">
        <v>55</v>
      </c>
      <c r="B47">
        <v>24</v>
      </c>
    </row>
    <row r="48" spans="1:2" x14ac:dyDescent="0.3">
      <c r="A48" t="s">
        <v>56</v>
      </c>
      <c r="B48">
        <v>28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12156d1-75f8-4373-a01c-e007294cfd9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483BE3A276AF40AE94415E06DD87CE" ma:contentTypeVersion="16" ma:contentTypeDescription="Create a new document." ma:contentTypeScope="" ma:versionID="0c11f14f3a7222ac3c5857565c9f996c">
  <xsd:schema xmlns:xsd="http://www.w3.org/2001/XMLSchema" xmlns:xs="http://www.w3.org/2001/XMLSchema" xmlns:p="http://schemas.microsoft.com/office/2006/metadata/properties" xmlns:ns3="d8698428-b728-4335-9332-8be334c3af38" xmlns:ns4="812156d1-75f8-4373-a01c-e007294cfd97" targetNamespace="http://schemas.microsoft.com/office/2006/metadata/properties" ma:root="true" ma:fieldsID="39084d01c3cb353cf281078c19b1fc33" ns3:_="" ns4:_="">
    <xsd:import namespace="d8698428-b728-4335-9332-8be334c3af38"/>
    <xsd:import namespace="812156d1-75f8-4373-a01c-e007294cfd9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LengthInSeconds" minOccurs="0"/>
                <xsd:element ref="ns4:_activity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98428-b728-4335-9332-8be334c3af3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2156d1-75f8-4373-a01c-e007294cfd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C18694-8691-4D6E-82DA-C422F52BC740}">
  <ds:schemaRefs>
    <ds:schemaRef ds:uri="d8698428-b728-4335-9332-8be334c3af38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812156d1-75f8-4373-a01c-e007294cfd97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E274B9D-FE63-4EBE-8CA9-BC3A45B0C0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8FA0ED-66C1-42DA-8972-925D8F5406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698428-b728-4335-9332-8be334c3af38"/>
    <ds:schemaRef ds:uri="812156d1-75f8-4373-a01c-e007294cfd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42</vt:i4>
      </vt:variant>
    </vt:vector>
  </HeadingPairs>
  <TitlesOfParts>
    <vt:vector size="44" baseType="lpstr">
      <vt:lpstr>Order Form</vt:lpstr>
      <vt:lpstr>Data</vt:lpstr>
      <vt:lpstr>EMBHOODIE_Colors</vt:lpstr>
      <vt:lpstr>EMBHOODIE_Sizes</vt:lpstr>
      <vt:lpstr>FDRYLAND1_Colors</vt:lpstr>
      <vt:lpstr>FDRYLAND1_Sizes</vt:lpstr>
      <vt:lpstr>FDRYLAND2_Colors</vt:lpstr>
      <vt:lpstr>FDRYLAND2_Sizes</vt:lpstr>
      <vt:lpstr>FH1_Colors</vt:lpstr>
      <vt:lpstr>FH1_Sizes</vt:lpstr>
      <vt:lpstr>FH2_Colors</vt:lpstr>
      <vt:lpstr>FH2_Sizes</vt:lpstr>
      <vt:lpstr>FH3_Colors</vt:lpstr>
      <vt:lpstr>FH3_Sizes</vt:lpstr>
      <vt:lpstr>FSHORTS_Colors</vt:lpstr>
      <vt:lpstr>FSHORTS_Sizes</vt:lpstr>
      <vt:lpstr>FSW1_Colors</vt:lpstr>
      <vt:lpstr>FSW1_Sizes</vt:lpstr>
      <vt:lpstr>FT1_Colors</vt:lpstr>
      <vt:lpstr>FT1_Sizes</vt:lpstr>
      <vt:lpstr>FT2_Colors</vt:lpstr>
      <vt:lpstr>FT2_Sizes</vt:lpstr>
      <vt:lpstr>FURYHAT_Colors</vt:lpstr>
      <vt:lpstr>FURYHAT_Sizes</vt:lpstr>
      <vt:lpstr>RDRYLAND1_Colors</vt:lpstr>
      <vt:lpstr>RDRYLAND1_Sizes</vt:lpstr>
      <vt:lpstr>RDRYLAND2_Colors</vt:lpstr>
      <vt:lpstr>RDRYLAND2_Sizes</vt:lpstr>
      <vt:lpstr>RH1_Colors</vt:lpstr>
      <vt:lpstr>RH1_Sizes</vt:lpstr>
      <vt:lpstr>RH2_Colors</vt:lpstr>
      <vt:lpstr>RH2_Sizes</vt:lpstr>
      <vt:lpstr>RHAT1_Colors</vt:lpstr>
      <vt:lpstr>RHAT1_Sizes</vt:lpstr>
      <vt:lpstr>RHAT2_Colors</vt:lpstr>
      <vt:lpstr>RHAT2_Sizes</vt:lpstr>
      <vt:lpstr>RSHORTS_Colors</vt:lpstr>
      <vt:lpstr>RSHORTS_Sizes</vt:lpstr>
      <vt:lpstr>RSW1_Colors</vt:lpstr>
      <vt:lpstr>RSW1_Sizes</vt:lpstr>
      <vt:lpstr>RT1_Colors</vt:lpstr>
      <vt:lpstr>RT1_Sizes</vt:lpstr>
      <vt:lpstr>RT2_Colors</vt:lpstr>
      <vt:lpstr>RT2_Sizes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Wright</dc:creator>
  <cp:lastModifiedBy>Nicole Wright</cp:lastModifiedBy>
  <cp:lastPrinted>2025-09-11T19:17:46Z</cp:lastPrinted>
  <dcterms:created xsi:type="dcterms:W3CDTF">2025-09-10T17:29:19Z</dcterms:created>
  <dcterms:modified xsi:type="dcterms:W3CDTF">2025-09-11T19:22:20Z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0x01010024483BE3A276AF40AE94415E06DD87CE</vt:lpwstr>
  </property>
</Properties>
</file>